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activeTab="1"/>
  </bookViews>
  <sheets>
    <sheet name="采购物资包件一览表" sheetId="5" r:id="rId1"/>
    <sheet name="物资需求一览表 " sheetId="7" r:id="rId2"/>
    <sheet name="Sheet1" sheetId="6" r:id="rId3"/>
  </sheets>
  <calcPr calcId="144525"/>
</workbook>
</file>

<file path=xl/sharedStrings.xml><?xml version="1.0" encoding="utf-8"?>
<sst xmlns="http://schemas.openxmlformats.org/spreadsheetml/2006/main" count="695" uniqueCount="134">
  <si>
    <t>附件一：采购物资包件一览表</t>
  </si>
  <si>
    <t>采购物资包件一览表</t>
  </si>
  <si>
    <t>序号</t>
  </si>
  <si>
    <t>包件号</t>
  </si>
  <si>
    <t>物资设备名称</t>
  </si>
  <si>
    <t>规格型号</t>
  </si>
  <si>
    <t>质量标准</t>
  </si>
  <si>
    <t>单位</t>
  </si>
  <si>
    <t>需求数量</t>
  </si>
  <si>
    <t>交货时间</t>
  </si>
  <si>
    <t>交货地点</t>
  </si>
  <si>
    <t>交货状态及条件</t>
  </si>
  <si>
    <t>收货单位</t>
  </si>
  <si>
    <t>标书费用（元）</t>
  </si>
  <si>
    <t>一包件</t>
  </si>
  <si>
    <t>一般用途单芯硬导体无护套电缆</t>
  </si>
  <si>
    <t>60227 IEC 01 2.5</t>
  </si>
  <si>
    <t>GB/T 5023.3-2008</t>
  </si>
  <si>
    <t>米</t>
  </si>
  <si>
    <t>2020.1-10</t>
  </si>
  <si>
    <t>川藏铁路拉林段四电房建工程指定各交货地点</t>
  </si>
  <si>
    <t xml:space="preserve">简易包装、标志清楚，提供产品CQC认证、型式检验报告、出厂检验报告、送货单、合格证、安装使用说明书及供应单位资料，车板验收、交货。 </t>
  </si>
  <si>
    <t>中铁电气化局集团北京建筑工程公司拉林铁路四电房建工程项目部</t>
  </si>
  <si>
    <t>60227 IEC 01 4</t>
  </si>
  <si>
    <t>60227 IEC 01 6</t>
  </si>
  <si>
    <t>60227 IEC 01 10</t>
  </si>
  <si>
    <t>60227 IEC 01 16</t>
  </si>
  <si>
    <t>60227 IEC 01 25</t>
  </si>
  <si>
    <t>60227 IEC 01 35</t>
  </si>
  <si>
    <t>60227 IEC 01 50</t>
  </si>
  <si>
    <t>一般用途单芯硬导体无护套阻燃B类电缆</t>
  </si>
  <si>
    <t>ZB 60227 IEC 01 2.5</t>
  </si>
  <si>
    <t>GB/T 5023.3-2008、GB/T19666-2005</t>
  </si>
  <si>
    <t>ZB 60227 IEC 01 4</t>
  </si>
  <si>
    <t>ZB 60227 IEC 01 6</t>
  </si>
  <si>
    <t>ZB 60227 IEC 01 10</t>
  </si>
  <si>
    <t>ZB 60227 IEC 01 16</t>
  </si>
  <si>
    <t>一般用途单芯硬导体无护套阻燃B类耐火电缆</t>
  </si>
  <si>
    <t>ZBN 60227 IEC 01 2.5</t>
  </si>
  <si>
    <t>ZBN 60227 IEC 01 4</t>
  </si>
  <si>
    <t>ZBN 60227 IEC 01 6</t>
  </si>
  <si>
    <t>ZBN 60227 IEC 01 10</t>
  </si>
  <si>
    <t>ZBN 60227 IEC 01 16</t>
  </si>
  <si>
    <t>ZBN 60227 IEC 01 25</t>
  </si>
  <si>
    <r>
      <rPr>
        <sz val="9"/>
        <color rgb="FF000000"/>
        <rFont val="宋体"/>
        <charset val="134"/>
      </rPr>
      <t>耐热105</t>
    </r>
    <r>
      <rPr>
        <sz val="9"/>
        <color rgb="FF000000"/>
        <rFont val="SimSun"/>
        <charset val="134"/>
      </rPr>
      <t>℃</t>
    </r>
    <r>
      <rPr>
        <sz val="9"/>
        <color rgb="FF000000"/>
        <rFont val="宋体"/>
        <charset val="134"/>
      </rPr>
      <t>无卤低烟阻燃B类铜芯交联聚烯烃绝缘电缆</t>
    </r>
  </si>
  <si>
    <t>WDZB-BYJ  450/750V 2.5</t>
  </si>
  <si>
    <t>JB T10491.2-2004   GB/T 19666-2005</t>
  </si>
  <si>
    <t>WDZB-BYJ  450/750V 4</t>
  </si>
  <si>
    <t>WDZB-BYJ  450/750V 10</t>
  </si>
  <si>
    <t>WDZB-BYJ  450/750V 16</t>
  </si>
  <si>
    <r>
      <rPr>
        <sz val="9"/>
        <color rgb="FF000000"/>
        <rFont val="宋体"/>
        <charset val="134"/>
      </rPr>
      <t>耐热105</t>
    </r>
    <r>
      <rPr>
        <sz val="9"/>
        <color rgb="FF000000"/>
        <rFont val="SimSun"/>
        <charset val="134"/>
      </rPr>
      <t>℃</t>
    </r>
    <r>
      <rPr>
        <sz val="9"/>
        <color rgb="FF000000"/>
        <rFont val="宋体"/>
        <charset val="134"/>
      </rPr>
      <t>无卤低烟阻燃B类铜芯交联聚烯烃绝缘耐火电缆</t>
    </r>
  </si>
  <si>
    <t>WDZBN-BYJ 450/750V 2.5</t>
  </si>
  <si>
    <t>铜芯交联聚乙烯绝缘聚乙烯护套阻燃C类耐火电力电缆</t>
  </si>
  <si>
    <t>ZCN-YJY 450/750V 4*35+1*25</t>
  </si>
  <si>
    <t>GB12706.1-2008；GB/T19666-2005</t>
  </si>
  <si>
    <t>铜芯交联聚乙烯绝缘聚乙烯护套无卤低烟阻燃B类电力电缆</t>
  </si>
  <si>
    <t>WDZB-YJY-0.6/1KV 5*10</t>
  </si>
  <si>
    <t>WDZB-YJY-0.6/1KV 5*16</t>
  </si>
  <si>
    <t>WDZB-YJY-0.6/1KV 3*50+2*25</t>
  </si>
  <si>
    <t>WDZB-YJY-0.6/1KV 3*70+2*35</t>
  </si>
  <si>
    <t>WDZB-YJY-0.6/1KV 3*95+2*50</t>
  </si>
  <si>
    <t>铜芯交联聚乙烯绝缘聚氯乙烯护套电力电缆</t>
  </si>
  <si>
    <t>YJV-0.6/1kV 3*4</t>
  </si>
  <si>
    <t>GB/T 12706.1-2008、GB/T19666-2005</t>
  </si>
  <si>
    <t>YJV-0.6/1kV 4*4</t>
  </si>
  <si>
    <t>YJV-0.6/1kV 3*25+2*16</t>
  </si>
  <si>
    <t>YJV-0.6/1kV 3*35+2*16</t>
  </si>
  <si>
    <t>YJV-0.6/1kV 3*35+2*25</t>
  </si>
  <si>
    <t>YJV-0.6/1kV 3*50+2*25</t>
  </si>
  <si>
    <t>YJV-0.6/1kV 4*35+1*25</t>
  </si>
  <si>
    <t>YJV-0.6/1kV-4*50+1*25</t>
  </si>
  <si>
    <t>YJV-0.6/1kV 4*70+1*35</t>
  </si>
  <si>
    <t>YJV-0.6/1kV 5*6</t>
  </si>
  <si>
    <t>铜芯交联聚乙烯绝缘聚氯乙烯护套阻燃B类电力电缆</t>
  </si>
  <si>
    <t>ZB-YJV-0.6/1kV 5*16</t>
  </si>
  <si>
    <t>铜芯交联聚乙烯绝缘聚氯乙烯护套阻燃C类耐火电力电缆</t>
  </si>
  <si>
    <t>ZN-YJV-1kV 3*50+1*25</t>
  </si>
  <si>
    <t>ZN-YJV-1kV 3*120+1*70</t>
  </si>
  <si>
    <t>铜芯交联聚乙烯绝缘聚氯乙烯护套阻燃B类耐火电力电缆</t>
  </si>
  <si>
    <t>ZBN-YJV-0.6/1KV 3*16</t>
  </si>
  <si>
    <t>ZBN-YJV-0.6/1KV 3*25</t>
  </si>
  <si>
    <t>ZBN-YJV-0.6/1KV 5*16</t>
  </si>
  <si>
    <t>铜芯交联聚乙烯绝缘钢带铠装聚氯乙烯护套电力电缆</t>
  </si>
  <si>
    <t>YJV22-0.6/1kV 3*4</t>
  </si>
  <si>
    <t>铜芯交联聚乙烯绝缘钢带铠装聚氯乙烯阻燃B类电力电缆</t>
  </si>
  <si>
    <t>ZB-YJV22-0.6/1kV 4*25+1*16</t>
  </si>
  <si>
    <t>ZB-YJV22-0.6/1kV 4*35+1*25</t>
  </si>
  <si>
    <t>ZB-YJV22-0.6/1kV 4*50+1*25</t>
  </si>
  <si>
    <t>ZB-YJV22-0.6/1kV 4*70+1*35</t>
  </si>
  <si>
    <t>ZB-YJV22-0.6/1kV 4*95+1*50</t>
  </si>
  <si>
    <t>ZB-YJV22-0.6/1kV 5*16</t>
  </si>
  <si>
    <t>铜芯交联聚乙烯绝缘钢带铠装聚氯乙烯阻燃B类耐火电力电缆</t>
  </si>
  <si>
    <t>ZBN-YJV22-0.6/1kV 5*4</t>
  </si>
  <si>
    <t>ZBN-YJV22-0.6/1kV 5*10</t>
  </si>
  <si>
    <t>ZBN-YJV22-0.6/1kV 4*25+1*16</t>
  </si>
  <si>
    <t>备注：1 采购物资规格、数量依据施工图暂估，具体供货数量以使用单位下达的供货通知单为准。</t>
  </si>
  <si>
    <t xml:space="preserve">      2 交货时间依据施工组织计划节点确定，实际交货时间如有调整，以使用单位下达的供货通知单为准。</t>
  </si>
  <si>
    <t>物资需求一览表</t>
  </si>
  <si>
    <t>附件一：物资采购包件划分一览表</t>
  </si>
  <si>
    <t>新建川藏铁路拉萨至林芝段四电房建工程物资招标采购包件划分一览表</t>
  </si>
  <si>
    <t>招标单位：中铁电气化局集团北京建筑工程有限公司                                                                                                 共3页 第1页</t>
  </si>
  <si>
    <t>2019.10-2020.10</t>
  </si>
  <si>
    <t>本页小计</t>
  </si>
  <si>
    <t>包件小计</t>
  </si>
  <si>
    <t>二包件</t>
  </si>
  <si>
    <t>照明配电箱</t>
  </si>
  <si>
    <t>AL</t>
  </si>
  <si>
    <t xml:space="preserve"> GB 7251.1-2005</t>
  </si>
  <si>
    <t>台</t>
  </si>
  <si>
    <t>动力配电箱</t>
  </si>
  <si>
    <t>AP</t>
  </si>
  <si>
    <t>双电源切换箱</t>
  </si>
  <si>
    <t>ATxx</t>
  </si>
  <si>
    <t>通信配电箱</t>
  </si>
  <si>
    <t>ALxx</t>
  </si>
  <si>
    <t>消防巡检柜</t>
  </si>
  <si>
    <t>XJ</t>
  </si>
  <si>
    <t>防灾配电箱</t>
  </si>
  <si>
    <t>FZ</t>
  </si>
  <si>
    <t>控制箱</t>
  </si>
  <si>
    <t>AC1/AC2</t>
  </si>
  <si>
    <t>插座箱</t>
  </si>
  <si>
    <t>开关箱</t>
  </si>
  <si>
    <t>K</t>
  </si>
  <si>
    <t>等电位端子箱</t>
  </si>
  <si>
    <t>TE-5</t>
  </si>
  <si>
    <t>图集15D502</t>
  </si>
  <si>
    <t>三包件</t>
  </si>
  <si>
    <t>ATxxs</t>
  </si>
  <si>
    <t>接地测试盒</t>
  </si>
  <si>
    <t>150*150*100mm</t>
  </si>
  <si>
    <t>图集15D500</t>
  </si>
  <si>
    <t>本页合计</t>
  </si>
  <si>
    <t>备注：1 招标物资规格、数量依据施工图暂估，具体供货数量以使用单位下达的供货通知单为准。</t>
  </si>
</sst>
</file>

<file path=xl/styles.xml><?xml version="1.0" encoding="utf-8"?>
<styleSheet xmlns="http://schemas.openxmlformats.org/spreadsheetml/2006/main">
  <numFmts count="8">
    <numFmt numFmtId="176" formatCode="0_ "/>
    <numFmt numFmtId="177" formatCode="0.00_);[Red]\(0.00\)"/>
    <numFmt numFmtId="178" formatCode="0_);[Red]\(0\)"/>
    <numFmt numFmtId="179" formatCode="0.00_ "/>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3">
    <font>
      <sz val="11"/>
      <color theme="1"/>
      <name val="宋体"/>
      <charset val="134"/>
      <scheme val="minor"/>
    </font>
    <font>
      <sz val="8"/>
      <color theme="1"/>
      <name val="宋体"/>
      <charset val="134"/>
      <scheme val="minor"/>
    </font>
    <font>
      <b/>
      <sz val="9"/>
      <color indexed="8"/>
      <name val="宋体"/>
      <charset val="134"/>
    </font>
    <font>
      <sz val="9"/>
      <color rgb="FF000000"/>
      <name val="宋体"/>
      <charset val="134"/>
      <scheme val="minor"/>
    </font>
    <font>
      <sz val="9"/>
      <color theme="1"/>
      <name val="宋体"/>
      <charset val="134"/>
      <scheme val="minor"/>
    </font>
    <font>
      <sz val="9"/>
      <name val="宋体"/>
      <charset val="134"/>
    </font>
    <font>
      <sz val="9"/>
      <name val="宋体"/>
      <charset val="134"/>
      <scheme val="minor"/>
    </font>
    <font>
      <sz val="9"/>
      <color indexed="8"/>
      <name val="宋体"/>
      <charset val="134"/>
    </font>
    <font>
      <sz val="9"/>
      <color indexed="0"/>
      <name val="宋体"/>
      <charset val="134"/>
    </font>
    <font>
      <sz val="9"/>
      <color rgb="FF000000"/>
      <name val="宋体"/>
      <charset val="134"/>
    </font>
    <font>
      <sz val="9"/>
      <color indexed="8"/>
      <name val="宋体"/>
      <charset val="134"/>
      <scheme val="minor"/>
    </font>
    <font>
      <sz val="8"/>
      <color indexed="8"/>
      <name val="宋体"/>
      <charset val="134"/>
    </font>
    <font>
      <sz val="11"/>
      <color rgb="FFFA7D00"/>
      <name val="宋体"/>
      <charset val="0"/>
      <scheme val="minor"/>
    </font>
    <font>
      <sz val="11"/>
      <color rgb="FFFF0000"/>
      <name val="宋体"/>
      <charset val="0"/>
      <scheme val="minor"/>
    </font>
    <font>
      <sz val="12"/>
      <name val="宋体"/>
      <charset val="134"/>
    </font>
    <font>
      <u/>
      <sz val="11"/>
      <color rgb="FF0000FF"/>
      <name val="宋体"/>
      <charset val="0"/>
      <scheme val="minor"/>
    </font>
    <font>
      <sz val="11"/>
      <color rgb="FF3F3F76"/>
      <name val="宋体"/>
      <charset val="0"/>
      <scheme val="minor"/>
    </font>
    <font>
      <b/>
      <sz val="11"/>
      <color rgb="FFFFFFFF"/>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5"/>
      <color theme="3"/>
      <name val="宋体"/>
      <charset val="134"/>
      <scheme val="minor"/>
    </font>
    <font>
      <b/>
      <sz val="18"/>
      <color theme="3"/>
      <name val="宋体"/>
      <charset val="134"/>
      <scheme val="minor"/>
    </font>
    <font>
      <u/>
      <sz val="11"/>
      <color rgb="FF800080"/>
      <name val="宋体"/>
      <charset val="0"/>
      <scheme val="minor"/>
    </font>
    <font>
      <b/>
      <sz val="11"/>
      <color theme="1"/>
      <name val="宋体"/>
      <charset val="0"/>
      <scheme val="minor"/>
    </font>
    <font>
      <b/>
      <sz val="11"/>
      <color theme="3"/>
      <name val="宋体"/>
      <charset val="134"/>
      <scheme val="minor"/>
    </font>
    <font>
      <b/>
      <sz val="11"/>
      <color rgb="FF3F3F3F"/>
      <name val="宋体"/>
      <charset val="0"/>
      <scheme val="minor"/>
    </font>
    <font>
      <b/>
      <sz val="13"/>
      <color theme="3"/>
      <name val="宋体"/>
      <charset val="134"/>
      <scheme val="minor"/>
    </font>
    <font>
      <i/>
      <sz val="11"/>
      <color rgb="FF7F7F7F"/>
      <name val="宋体"/>
      <charset val="0"/>
      <scheme val="minor"/>
    </font>
    <font>
      <sz val="11"/>
      <color rgb="FF006100"/>
      <name val="宋体"/>
      <charset val="0"/>
      <scheme val="minor"/>
    </font>
    <font>
      <b/>
      <sz val="11"/>
      <color rgb="FFFA7D00"/>
      <name val="宋体"/>
      <charset val="0"/>
      <scheme val="minor"/>
    </font>
    <font>
      <sz val="11"/>
      <color rgb="FF9C6500"/>
      <name val="宋体"/>
      <charset val="0"/>
      <scheme val="minor"/>
    </font>
    <font>
      <sz val="9"/>
      <color rgb="FF000000"/>
      <name val="SimSun"/>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F2F2F2"/>
        <bgColor indexed="64"/>
      </patternFill>
    </fill>
    <fill>
      <patternFill patternType="solid">
        <fgColor theme="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7"/>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42" fontId="0" fillId="0" borderId="0" applyFont="0" applyFill="0" applyBorder="0" applyAlignment="0" applyProtection="0">
      <alignment vertical="center"/>
    </xf>
    <xf numFmtId="0" fontId="19" fillId="11" borderId="0" applyNumberFormat="0" applyBorder="0" applyAlignment="0" applyProtection="0">
      <alignment vertical="center"/>
    </xf>
    <xf numFmtId="0" fontId="16"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8" borderId="0" applyNumberFormat="0" applyBorder="0" applyAlignment="0" applyProtection="0">
      <alignment vertical="center"/>
    </xf>
    <xf numFmtId="0" fontId="20" fillId="13" borderId="0" applyNumberFormat="0" applyBorder="0" applyAlignment="0" applyProtection="0">
      <alignment vertical="center"/>
    </xf>
    <xf numFmtId="43" fontId="0" fillId="0" borderId="0" applyFont="0" applyFill="0" applyBorder="0" applyAlignment="0" applyProtection="0">
      <alignment vertical="center"/>
    </xf>
    <xf numFmtId="0" fontId="18"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3" borderId="8" applyNumberFormat="0" applyFont="0" applyAlignment="0" applyProtection="0">
      <alignment vertical="center"/>
    </xf>
    <xf numFmtId="0" fontId="18" fillId="16" borderId="0" applyNumberFormat="0" applyBorder="0" applyAlignment="0" applyProtection="0">
      <alignment vertical="center"/>
    </xf>
    <xf numFmtId="0" fontId="2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11" applyNumberFormat="0" applyFill="0" applyAlignment="0" applyProtection="0">
      <alignment vertical="center"/>
    </xf>
    <xf numFmtId="0" fontId="27" fillId="0" borderId="11" applyNumberFormat="0" applyFill="0" applyAlignment="0" applyProtection="0">
      <alignment vertical="center"/>
    </xf>
    <xf numFmtId="0" fontId="18" fillId="20" borderId="0" applyNumberFormat="0" applyBorder="0" applyAlignment="0" applyProtection="0">
      <alignment vertical="center"/>
    </xf>
    <xf numFmtId="0" fontId="25" fillId="0" borderId="13" applyNumberFormat="0" applyFill="0" applyAlignment="0" applyProtection="0">
      <alignment vertical="center"/>
    </xf>
    <xf numFmtId="0" fontId="18" fillId="23" borderId="0" applyNumberFormat="0" applyBorder="0" applyAlignment="0" applyProtection="0">
      <alignment vertical="center"/>
    </xf>
    <xf numFmtId="0" fontId="26" fillId="17" borderId="14" applyNumberFormat="0" applyAlignment="0" applyProtection="0">
      <alignment vertical="center"/>
    </xf>
    <xf numFmtId="0" fontId="30" fillId="17" borderId="9" applyNumberFormat="0" applyAlignment="0" applyProtection="0">
      <alignment vertical="center"/>
    </xf>
    <xf numFmtId="0" fontId="17" fillId="5" borderId="10" applyNumberFormat="0" applyAlignment="0" applyProtection="0">
      <alignment vertical="center"/>
    </xf>
    <xf numFmtId="0" fontId="19" fillId="19" borderId="0" applyNumberFormat="0" applyBorder="0" applyAlignment="0" applyProtection="0">
      <alignment vertical="center"/>
    </xf>
    <xf numFmtId="0" fontId="18" fillId="7" borderId="0" applyNumberFormat="0" applyBorder="0" applyAlignment="0" applyProtection="0">
      <alignment vertical="center"/>
    </xf>
    <xf numFmtId="0" fontId="12" fillId="0" borderId="7" applyNumberFormat="0" applyFill="0" applyAlignment="0" applyProtection="0">
      <alignment vertical="center"/>
    </xf>
    <xf numFmtId="0" fontId="24" fillId="0" borderId="12" applyNumberFormat="0" applyFill="0" applyAlignment="0" applyProtection="0">
      <alignment vertical="center"/>
    </xf>
    <xf numFmtId="0" fontId="29" fillId="24" borderId="0" applyNumberFormat="0" applyBorder="0" applyAlignment="0" applyProtection="0">
      <alignment vertical="center"/>
    </xf>
    <xf numFmtId="0" fontId="31" fillId="25" borderId="0" applyNumberFormat="0" applyBorder="0" applyAlignment="0" applyProtection="0">
      <alignment vertical="center"/>
    </xf>
    <xf numFmtId="0" fontId="19" fillId="22" borderId="0" applyNumberFormat="0" applyBorder="0" applyAlignment="0" applyProtection="0">
      <alignment vertical="center"/>
    </xf>
    <xf numFmtId="0" fontId="18" fillId="26" borderId="0" applyNumberFormat="0" applyBorder="0" applyAlignment="0" applyProtection="0">
      <alignment vertical="center"/>
    </xf>
    <xf numFmtId="0" fontId="19" fillId="27" borderId="0" applyNumberFormat="0" applyBorder="0" applyAlignment="0" applyProtection="0">
      <alignment vertical="center"/>
    </xf>
    <xf numFmtId="0" fontId="19" fillId="12" borderId="0" applyNumberFormat="0" applyBorder="0" applyAlignment="0" applyProtection="0">
      <alignment vertical="center"/>
    </xf>
    <xf numFmtId="0" fontId="19" fillId="29" borderId="0" applyNumberFormat="0" applyBorder="0" applyAlignment="0" applyProtection="0">
      <alignment vertical="center"/>
    </xf>
    <xf numFmtId="0" fontId="19" fillId="31" borderId="0" applyNumberFormat="0" applyBorder="0" applyAlignment="0" applyProtection="0">
      <alignment vertical="center"/>
    </xf>
    <xf numFmtId="0" fontId="18" fillId="21" borderId="0" applyNumberFormat="0" applyBorder="0" applyAlignment="0" applyProtection="0">
      <alignment vertical="center"/>
    </xf>
    <xf numFmtId="0" fontId="18" fillId="33" borderId="0" applyNumberFormat="0" applyBorder="0" applyAlignment="0" applyProtection="0">
      <alignment vertical="center"/>
    </xf>
    <xf numFmtId="0" fontId="19" fillId="32" borderId="0" applyNumberFormat="0" applyBorder="0" applyAlignment="0" applyProtection="0">
      <alignment vertical="center"/>
    </xf>
    <xf numFmtId="0" fontId="19" fillId="15" borderId="0" applyNumberFormat="0" applyBorder="0" applyAlignment="0" applyProtection="0">
      <alignment vertical="center"/>
    </xf>
    <xf numFmtId="0" fontId="18" fillId="6" borderId="0" applyNumberFormat="0" applyBorder="0" applyAlignment="0" applyProtection="0">
      <alignment vertical="center"/>
    </xf>
    <xf numFmtId="0" fontId="19" fillId="9" borderId="0" applyNumberFormat="0" applyBorder="0" applyAlignment="0" applyProtection="0">
      <alignment vertical="center"/>
    </xf>
    <xf numFmtId="0" fontId="18" fillId="30" borderId="0" applyNumberFormat="0" applyBorder="0" applyAlignment="0" applyProtection="0">
      <alignment vertical="center"/>
    </xf>
    <xf numFmtId="0" fontId="18" fillId="18" borderId="0" applyNumberFormat="0" applyBorder="0" applyAlignment="0" applyProtection="0">
      <alignment vertical="center"/>
    </xf>
    <xf numFmtId="0" fontId="19" fillId="28" borderId="0" applyNumberFormat="0" applyBorder="0" applyAlignment="0" applyProtection="0">
      <alignment vertical="center"/>
    </xf>
    <xf numFmtId="0" fontId="14" fillId="0" borderId="0">
      <alignment vertical="center"/>
    </xf>
    <xf numFmtId="0" fontId="18" fillId="14" borderId="0" applyNumberFormat="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cellStyleXfs>
  <cellXfs count="96">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179" fontId="0" fillId="0" borderId="0" xfId="0" applyNumberFormat="1" applyAlignment="1">
      <alignment vertical="center"/>
    </xf>
    <xf numFmtId="0" fontId="1" fillId="0" borderId="0" xfId="0" applyFont="1" applyAlignment="1">
      <alignment horizontal="left" vertical="center"/>
    </xf>
    <xf numFmtId="0" fontId="1" fillId="0" borderId="0" xfId="0" applyFont="1" applyAlignment="1">
      <alignment horizontal="center" vertical="center" wrapText="1"/>
    </xf>
    <xf numFmtId="179" fontId="1" fillId="0" borderId="0" xfId="0" applyNumberFormat="1" applyFont="1" applyAlignment="1">
      <alignment horizontal="left" vertical="center"/>
    </xf>
    <xf numFmtId="0" fontId="2" fillId="0" borderId="0" xfId="0" applyFont="1" applyFill="1" applyAlignment="1">
      <alignment horizontal="center" vertical="center"/>
    </xf>
    <xf numFmtId="177" fontId="3" fillId="0" borderId="1" xfId="50" applyNumberFormat="1" applyFont="1" applyBorder="1" applyAlignment="1">
      <alignment horizontal="left" vertical="center" wrapText="1"/>
    </xf>
    <xf numFmtId="177" fontId="3" fillId="0" borderId="1" xfId="50" applyNumberFormat="1" applyFont="1" applyBorder="1" applyAlignment="1">
      <alignment horizontal="center" vertical="center" wrapText="1"/>
    </xf>
    <xf numFmtId="179" fontId="3" fillId="0" borderId="1" xfId="50" applyNumberFormat="1" applyFont="1" applyBorder="1" applyAlignment="1">
      <alignment horizontal="left" vertical="center" wrapText="1"/>
    </xf>
    <xf numFmtId="177" fontId="3" fillId="0" borderId="2" xfId="50" applyNumberFormat="1" applyFont="1" applyBorder="1" applyAlignment="1">
      <alignment horizontal="center" vertical="center" wrapText="1"/>
    </xf>
    <xf numFmtId="177" fontId="3" fillId="0" borderId="3" xfId="50" applyNumberFormat="1" applyFont="1" applyBorder="1" applyAlignment="1">
      <alignment horizontal="center" vertical="center" wrapText="1"/>
    </xf>
    <xf numFmtId="179" fontId="3" fillId="0" borderId="2" xfId="50" applyNumberFormat="1" applyFont="1" applyBorder="1" applyAlignment="1">
      <alignment horizontal="center" vertical="center" wrapText="1"/>
    </xf>
    <xf numFmtId="178" fontId="4" fillId="0" borderId="2" xfId="0" applyNumberFormat="1" applyFont="1" applyFill="1" applyBorder="1" applyAlignment="1">
      <alignment horizontal="right" vertical="center"/>
    </xf>
    <xf numFmtId="0" fontId="4" fillId="0" borderId="3" xfId="50" applyFont="1" applyBorder="1" applyAlignment="1">
      <alignment horizontal="center" vertical="center"/>
    </xf>
    <xf numFmtId="0" fontId="4" fillId="2" borderId="2" xfId="0" applyFont="1" applyFill="1" applyBorder="1" applyAlignment="1">
      <alignment vertical="center"/>
    </xf>
    <xf numFmtId="0" fontId="5" fillId="0" borderId="2" xfId="0" applyFont="1" applyFill="1" applyBorder="1" applyAlignment="1">
      <alignment horizontal="left" vertical="center" wrapText="1"/>
    </xf>
    <xf numFmtId="0" fontId="6" fillId="0" borderId="2" xfId="50" applyFont="1" applyFill="1" applyBorder="1" applyAlignment="1">
      <alignment horizontal="center" vertical="center" shrinkToFit="1"/>
    </xf>
    <xf numFmtId="0" fontId="4" fillId="2" borderId="2" xfId="0" applyFont="1" applyFill="1" applyBorder="1" applyAlignment="1">
      <alignment horizontal="center" vertical="center"/>
    </xf>
    <xf numFmtId="179" fontId="4" fillId="2" borderId="2" xfId="0" applyNumberFormat="1" applyFont="1" applyFill="1" applyBorder="1" applyAlignment="1">
      <alignment horizontal="right" vertical="center"/>
    </xf>
    <xf numFmtId="0" fontId="3" fillId="0" borderId="3" xfId="0" applyFont="1" applyBorder="1" applyAlignment="1">
      <alignment horizontal="center" vertical="center" wrapText="1"/>
    </xf>
    <xf numFmtId="0" fontId="4" fillId="0" borderId="4" xfId="50" applyFont="1" applyBorder="1" applyAlignment="1">
      <alignment horizontal="center" vertical="center"/>
    </xf>
    <xf numFmtId="0" fontId="3" fillId="0" borderId="4" xfId="0" applyFont="1" applyBorder="1" applyAlignment="1">
      <alignment horizontal="center" vertical="center" wrapText="1"/>
    </xf>
    <xf numFmtId="0" fontId="7"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9" fillId="2" borderId="2" xfId="0" applyFont="1" applyFill="1" applyBorder="1" applyAlignment="1">
      <alignment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6" fillId="0" borderId="2" xfId="53" applyNumberFormat="1" applyFont="1" applyFill="1" applyBorder="1" applyAlignment="1">
      <alignment horizontal="left" vertical="center" shrinkToFit="1"/>
    </xf>
    <xf numFmtId="0" fontId="4" fillId="0" borderId="5" xfId="50" applyFont="1" applyBorder="1" applyAlignment="1">
      <alignment horizontal="center" vertical="center"/>
    </xf>
    <xf numFmtId="0" fontId="3" fillId="0" borderId="5" xfId="0" applyFont="1" applyBorder="1" applyAlignment="1">
      <alignment horizontal="center" vertical="center" wrapText="1"/>
    </xf>
    <xf numFmtId="0" fontId="4" fillId="0" borderId="2" xfId="50" applyFont="1" applyBorder="1" applyAlignment="1">
      <alignment vertical="center"/>
    </xf>
    <xf numFmtId="0" fontId="6" fillId="0" borderId="2" xfId="53" applyNumberFormat="1" applyFont="1" applyFill="1" applyBorder="1" applyAlignment="1">
      <alignment horizontal="center" vertical="center" shrinkToFit="1"/>
    </xf>
    <xf numFmtId="0" fontId="3" fillId="0" borderId="2" xfId="0" applyFont="1" applyBorder="1" applyAlignment="1">
      <alignment vertical="center" wrapText="1"/>
    </xf>
    <xf numFmtId="178" fontId="4" fillId="0" borderId="0" xfId="0" applyNumberFormat="1" applyFont="1" applyFill="1" applyBorder="1" applyAlignment="1">
      <alignment horizontal="right" vertical="center"/>
    </xf>
    <xf numFmtId="0" fontId="4" fillId="0" borderId="0" xfId="50" applyFont="1" applyBorder="1" applyAlignment="1">
      <alignment vertical="center"/>
    </xf>
    <xf numFmtId="0" fontId="6" fillId="0" borderId="0" xfId="53" applyNumberFormat="1" applyFont="1" applyFill="1" applyBorder="1" applyAlignment="1">
      <alignment horizontal="center" vertical="center" shrinkToFit="1"/>
    </xf>
    <xf numFmtId="0" fontId="5"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4" fillId="2" borderId="0" xfId="0" applyFont="1" applyFill="1" applyBorder="1" applyAlignment="1">
      <alignment horizontal="center" vertical="center"/>
    </xf>
    <xf numFmtId="179" fontId="4" fillId="2" borderId="0" xfId="0" applyNumberFormat="1" applyFont="1" applyFill="1" applyBorder="1" applyAlignment="1">
      <alignment horizontal="right" vertical="center"/>
    </xf>
    <xf numFmtId="0" fontId="3" fillId="0" borderId="0" xfId="0" applyFont="1" applyBorder="1" applyAlignment="1">
      <alignment vertical="center" wrapText="1"/>
    </xf>
    <xf numFmtId="0" fontId="8" fillId="0" borderId="3" xfId="0" applyFont="1" applyFill="1" applyBorder="1" applyAlignment="1">
      <alignment horizontal="center" vertical="center" wrapText="1"/>
    </xf>
    <xf numFmtId="0" fontId="6" fillId="2" borderId="2" xfId="0" applyFont="1" applyFill="1" applyBorder="1" applyAlignment="1">
      <alignment vertical="center"/>
    </xf>
    <xf numFmtId="0" fontId="1" fillId="2" borderId="2" xfId="0" applyFont="1" applyFill="1" applyBorder="1" applyAlignment="1">
      <alignment vertical="center"/>
    </xf>
    <xf numFmtId="177" fontId="3" fillId="0" borderId="0" xfId="50" applyNumberFormat="1" applyFont="1" applyBorder="1" applyAlignment="1">
      <alignment horizontal="left" vertical="center" wrapText="1"/>
    </xf>
    <xf numFmtId="0" fontId="7" fillId="0" borderId="3" xfId="0" applyFont="1" applyFill="1" applyBorder="1" applyAlignment="1">
      <alignment horizontal="center" vertical="center" wrapText="1"/>
    </xf>
    <xf numFmtId="0" fontId="6" fillId="0" borderId="3"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center" vertical="center" wrapText="1"/>
    </xf>
    <xf numFmtId="0" fontId="6" fillId="0" borderId="4" xfId="0" applyFont="1" applyBorder="1" applyAlignment="1">
      <alignment horizontal="left" vertical="center" wrapText="1"/>
    </xf>
    <xf numFmtId="0" fontId="3" fillId="0" borderId="4" xfId="0" applyFont="1" applyBorder="1" applyAlignment="1">
      <alignment horizontal="left" vertical="center" wrapText="1"/>
    </xf>
    <xf numFmtId="0" fontId="6" fillId="0" borderId="5" xfId="0" applyFont="1" applyBorder="1" applyAlignment="1">
      <alignment horizontal="left" vertical="center" wrapText="1"/>
    </xf>
    <xf numFmtId="0" fontId="3" fillId="0" borderId="5" xfId="0" applyFont="1" applyBorder="1" applyAlignment="1">
      <alignment horizontal="left" vertical="center" wrapText="1"/>
    </xf>
    <xf numFmtId="0" fontId="6" fillId="0" borderId="2" xfId="0" applyFont="1" applyBorder="1" applyAlignment="1">
      <alignment vertical="center" wrapText="1"/>
    </xf>
    <xf numFmtId="0" fontId="3" fillId="0" borderId="5" xfId="0" applyFont="1" applyBorder="1" applyAlignment="1">
      <alignment vertical="center" wrapText="1"/>
    </xf>
    <xf numFmtId="0" fontId="6" fillId="0" borderId="0" xfId="0" applyFont="1" applyBorder="1" applyAlignment="1">
      <alignment vertical="center" wrapText="1"/>
    </xf>
    <xf numFmtId="0" fontId="3" fillId="0" borderId="2" xfId="0" applyFont="1" applyBorder="1" applyAlignment="1">
      <alignment horizontal="left" vertical="center" wrapText="1"/>
    </xf>
    <xf numFmtId="0" fontId="2" fillId="0" borderId="6" xfId="0" applyFont="1" applyFill="1" applyBorder="1" applyAlignment="1">
      <alignment horizontal="center" vertical="center"/>
    </xf>
    <xf numFmtId="0" fontId="5" fillId="0" borderId="2"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49" fontId="5" fillId="0" borderId="2" xfId="0" applyNumberFormat="1" applyFont="1" applyFill="1" applyBorder="1" applyAlignment="1">
      <alignment horizontal="left" vertical="center" wrapText="1"/>
    </xf>
    <xf numFmtId="0" fontId="6" fillId="0" borderId="2" xfId="0" applyFont="1" applyFill="1" applyBorder="1" applyAlignment="1">
      <alignment horizontal="left" vertical="center"/>
    </xf>
    <xf numFmtId="49" fontId="5" fillId="0" borderId="2" xfId="0" applyNumberFormat="1" applyFont="1" applyFill="1" applyBorder="1" applyAlignment="1">
      <alignment horizontal="center" vertical="center" wrapText="1"/>
    </xf>
    <xf numFmtId="0" fontId="6" fillId="0" borderId="2" xfId="0" applyFont="1" applyFill="1" applyBorder="1" applyAlignment="1">
      <alignment vertical="center"/>
    </xf>
    <xf numFmtId="0" fontId="5" fillId="0" borderId="5" xfId="0" applyFont="1" applyFill="1" applyBorder="1" applyAlignment="1">
      <alignment horizontal="center" vertical="center" wrapText="1"/>
    </xf>
    <xf numFmtId="0" fontId="4" fillId="0" borderId="2" xfId="50" applyFont="1" applyBorder="1" applyAlignment="1">
      <alignment horizontal="center" vertical="center"/>
    </xf>
    <xf numFmtId="0" fontId="4" fillId="0" borderId="2" xfId="0" applyFont="1" applyFill="1" applyBorder="1" applyAlignment="1">
      <alignment horizontal="center" vertical="center" wrapText="1"/>
    </xf>
    <xf numFmtId="179" fontId="4" fillId="0" borderId="2" xfId="50" applyNumberFormat="1" applyFont="1" applyBorder="1" applyAlignment="1">
      <alignment vertical="center"/>
    </xf>
    <xf numFmtId="0" fontId="10" fillId="0" borderId="6" xfId="0" applyFont="1" applyFill="1" applyBorder="1" applyAlignment="1">
      <alignment horizontal="left" vertical="center"/>
    </xf>
    <xf numFmtId="0" fontId="10" fillId="0" borderId="0" xfId="0" applyFont="1" applyFill="1" applyAlignment="1">
      <alignment horizontal="left" vertical="center"/>
    </xf>
    <xf numFmtId="0" fontId="6" fillId="0" borderId="2" xfId="0" applyFont="1" applyBorder="1" applyAlignment="1">
      <alignment horizontal="left" vertical="center" wrapText="1"/>
    </xf>
    <xf numFmtId="0" fontId="6" fillId="0"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vertical="center" wrapText="1"/>
    </xf>
    <xf numFmtId="0" fontId="10" fillId="0" borderId="0" xfId="0" applyFont="1" applyFill="1" applyAlignment="1">
      <alignment vertical="center"/>
    </xf>
    <xf numFmtId="0" fontId="6" fillId="0" borderId="2" xfId="50" applyFont="1" applyFill="1" applyBorder="1" applyAlignment="1">
      <alignment vertical="center" shrinkToFit="1"/>
    </xf>
    <xf numFmtId="176" fontId="4" fillId="2" borderId="2" xfId="0" applyNumberFormat="1" applyFont="1" applyFill="1" applyBorder="1" applyAlignment="1">
      <alignment horizontal="right" vertical="center"/>
    </xf>
    <xf numFmtId="0" fontId="8" fillId="0" borderId="2" xfId="0" applyFont="1" applyFill="1" applyBorder="1" applyAlignment="1">
      <alignment vertical="center" wrapText="1"/>
    </xf>
    <xf numFmtId="0" fontId="8" fillId="0" borderId="4" xfId="0" applyFont="1" applyFill="1" applyBorder="1" applyAlignment="1">
      <alignment vertical="center" wrapText="1"/>
    </xf>
    <xf numFmtId="0" fontId="8" fillId="0" borderId="5" xfId="0" applyFont="1" applyFill="1" applyBorder="1" applyAlignment="1">
      <alignment vertical="center" wrapText="1"/>
    </xf>
    <xf numFmtId="0" fontId="8" fillId="0" borderId="3" xfId="0" applyFont="1" applyFill="1" applyBorder="1" applyAlignment="1">
      <alignment vertical="center" wrapText="1"/>
    </xf>
    <xf numFmtId="0" fontId="11" fillId="0" borderId="3" xfId="0" applyFont="1" applyFill="1" applyBorder="1" applyAlignment="1">
      <alignment horizontal="center" vertical="center" wrapText="1"/>
    </xf>
    <xf numFmtId="179" fontId="4" fillId="0" borderId="3" xfId="0" applyNumberFormat="1" applyFont="1" applyBorder="1" applyAlignment="1">
      <alignment horizontal="right" vertical="center"/>
    </xf>
    <xf numFmtId="179" fontId="4" fillId="0" borderId="4" xfId="0" applyNumberFormat="1" applyFont="1" applyBorder="1" applyAlignment="1">
      <alignment horizontal="right" vertical="center"/>
    </xf>
    <xf numFmtId="179" fontId="4" fillId="0" borderId="5" xfId="0" applyNumberFormat="1" applyFont="1" applyBorder="1" applyAlignment="1">
      <alignment horizontal="right"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常规 10 2" xfId="48"/>
    <cellStyle name="60% - 强调文字颜色 6" xfId="49" builtinId="52"/>
    <cellStyle name="常规 2" xfId="50"/>
    <cellStyle name="常规 3" xfId="51"/>
    <cellStyle name="常规 5" xfId="52"/>
    <cellStyle name="常规_Sheet1" xfId="53"/>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1"/>
  <sheetViews>
    <sheetView zoomScale="85" zoomScaleNormal="85" topLeftCell="A27" workbookViewId="0">
      <selection activeCell="A2" sqref="A2:L61"/>
    </sheetView>
  </sheetViews>
  <sheetFormatPr defaultColWidth="9" defaultRowHeight="18" customHeight="1"/>
  <cols>
    <col min="1" max="1" width="4.125" style="1" customWidth="1"/>
    <col min="2" max="2" width="7.25" style="2" customWidth="1"/>
    <col min="3" max="3" width="41.5" style="2" customWidth="1"/>
    <col min="4" max="4" width="26.75" style="2" customWidth="1"/>
    <col min="5" max="5" width="13.125" style="3" customWidth="1"/>
    <col min="6" max="6" width="6.5" style="2" customWidth="1"/>
    <col min="7" max="7" width="10.75" style="4" customWidth="1"/>
    <col min="8" max="12" width="11.6083333333333" style="2" customWidth="1"/>
    <col min="13" max="16384" width="9" style="2"/>
  </cols>
  <sheetData>
    <row r="1" ht="20" customHeight="1" spans="1:11">
      <c r="A1" s="5" t="s">
        <v>0</v>
      </c>
      <c r="B1" s="5"/>
      <c r="C1" s="5"/>
      <c r="D1" s="5"/>
      <c r="E1" s="6"/>
      <c r="F1" s="5"/>
      <c r="G1" s="7"/>
      <c r="H1" s="5"/>
      <c r="I1" s="5"/>
      <c r="J1" s="5"/>
      <c r="K1" s="5"/>
    </row>
    <row r="2" ht="20" customHeight="1" spans="1:12">
      <c r="A2" s="8" t="s">
        <v>1</v>
      </c>
      <c r="B2" s="8"/>
      <c r="C2" s="8"/>
      <c r="D2" s="8"/>
      <c r="E2" s="8"/>
      <c r="F2" s="8"/>
      <c r="G2" s="8"/>
      <c r="H2" s="8"/>
      <c r="I2" s="8"/>
      <c r="J2" s="8"/>
      <c r="K2" s="8"/>
      <c r="L2" s="8"/>
    </row>
    <row r="3" ht="20" customHeight="1" spans="1:12">
      <c r="A3" s="12" t="s">
        <v>2</v>
      </c>
      <c r="B3" s="13" t="s">
        <v>3</v>
      </c>
      <c r="C3" s="12" t="s">
        <v>4</v>
      </c>
      <c r="D3" s="12" t="s">
        <v>5</v>
      </c>
      <c r="E3" s="12" t="s">
        <v>6</v>
      </c>
      <c r="F3" s="12" t="s">
        <v>7</v>
      </c>
      <c r="G3" s="14" t="s">
        <v>8</v>
      </c>
      <c r="H3" s="12" t="s">
        <v>9</v>
      </c>
      <c r="I3" s="12" t="s">
        <v>10</v>
      </c>
      <c r="J3" s="13" t="s">
        <v>11</v>
      </c>
      <c r="K3" s="49" t="s">
        <v>12</v>
      </c>
      <c r="L3" s="92" t="s">
        <v>13</v>
      </c>
    </row>
    <row r="4" ht="20" customHeight="1" spans="1:12">
      <c r="A4" s="15">
        <v>1</v>
      </c>
      <c r="B4" s="16" t="s">
        <v>14</v>
      </c>
      <c r="C4" s="17" t="s">
        <v>15</v>
      </c>
      <c r="D4" s="18" t="s">
        <v>16</v>
      </c>
      <c r="E4" s="86" t="s">
        <v>17</v>
      </c>
      <c r="F4" s="20" t="s">
        <v>18</v>
      </c>
      <c r="G4" s="87">
        <v>112163</v>
      </c>
      <c r="H4" s="22" t="s">
        <v>19</v>
      </c>
      <c r="I4" s="50" t="s">
        <v>20</v>
      </c>
      <c r="J4" s="51" t="s">
        <v>21</v>
      </c>
      <c r="K4" s="51" t="s">
        <v>22</v>
      </c>
      <c r="L4" s="93">
        <v>500</v>
      </c>
    </row>
    <row r="5" ht="20" customHeight="1" spans="1:12">
      <c r="A5" s="15">
        <v>2</v>
      </c>
      <c r="B5" s="23"/>
      <c r="C5" s="17" t="s">
        <v>15</v>
      </c>
      <c r="D5" s="18" t="s">
        <v>23</v>
      </c>
      <c r="E5" s="86"/>
      <c r="F5" s="20" t="s">
        <v>18</v>
      </c>
      <c r="G5" s="87">
        <v>143519</v>
      </c>
      <c r="H5" s="24"/>
      <c r="I5" s="53"/>
      <c r="J5" s="54"/>
      <c r="K5" s="54"/>
      <c r="L5" s="94"/>
    </row>
    <row r="6" ht="20" customHeight="1" spans="1:12">
      <c r="A6" s="15">
        <v>3</v>
      </c>
      <c r="B6" s="23"/>
      <c r="C6" s="17" t="s">
        <v>15</v>
      </c>
      <c r="D6" s="18" t="s">
        <v>24</v>
      </c>
      <c r="E6" s="86"/>
      <c r="F6" s="20" t="s">
        <v>18</v>
      </c>
      <c r="G6" s="87">
        <v>22568</v>
      </c>
      <c r="H6" s="24"/>
      <c r="I6" s="53"/>
      <c r="J6" s="54"/>
      <c r="K6" s="54"/>
      <c r="L6" s="94"/>
    </row>
    <row r="7" ht="20" customHeight="1" spans="1:12">
      <c r="A7" s="15">
        <v>4</v>
      </c>
      <c r="B7" s="23"/>
      <c r="C7" s="17" t="s">
        <v>15</v>
      </c>
      <c r="D7" s="18" t="s">
        <v>25</v>
      </c>
      <c r="E7" s="86"/>
      <c r="F7" s="20" t="s">
        <v>18</v>
      </c>
      <c r="G7" s="87">
        <v>7560</v>
      </c>
      <c r="H7" s="24"/>
      <c r="I7" s="53"/>
      <c r="J7" s="54"/>
      <c r="K7" s="54"/>
      <c r="L7" s="94"/>
    </row>
    <row r="8" ht="20" customHeight="1" spans="1:12">
      <c r="A8" s="15">
        <v>5</v>
      </c>
      <c r="B8" s="23"/>
      <c r="C8" s="17" t="s">
        <v>15</v>
      </c>
      <c r="D8" s="25" t="s">
        <v>26</v>
      </c>
      <c r="E8" s="86"/>
      <c r="F8" s="20" t="s">
        <v>18</v>
      </c>
      <c r="G8" s="87">
        <v>9040</v>
      </c>
      <c r="H8" s="24"/>
      <c r="I8" s="53"/>
      <c r="J8" s="54"/>
      <c r="K8" s="54"/>
      <c r="L8" s="94"/>
    </row>
    <row r="9" ht="20" customHeight="1" spans="1:12">
      <c r="A9" s="15">
        <v>6</v>
      </c>
      <c r="B9" s="23"/>
      <c r="C9" s="17" t="s">
        <v>15</v>
      </c>
      <c r="D9" s="25" t="s">
        <v>27</v>
      </c>
      <c r="E9" s="86"/>
      <c r="F9" s="20" t="s">
        <v>18</v>
      </c>
      <c r="G9" s="87">
        <v>120</v>
      </c>
      <c r="H9" s="24"/>
      <c r="I9" s="53"/>
      <c r="J9" s="54"/>
      <c r="K9" s="54"/>
      <c r="L9" s="94"/>
    </row>
    <row r="10" ht="20" customHeight="1" spans="1:12">
      <c r="A10" s="15">
        <v>7</v>
      </c>
      <c r="B10" s="23"/>
      <c r="C10" s="17" t="s">
        <v>15</v>
      </c>
      <c r="D10" s="25" t="s">
        <v>28</v>
      </c>
      <c r="E10" s="86"/>
      <c r="F10" s="20" t="s">
        <v>18</v>
      </c>
      <c r="G10" s="87">
        <v>200</v>
      </c>
      <c r="H10" s="24"/>
      <c r="I10" s="53"/>
      <c r="J10" s="54"/>
      <c r="K10" s="54"/>
      <c r="L10" s="94"/>
    </row>
    <row r="11" ht="20" customHeight="1" spans="1:12">
      <c r="A11" s="15">
        <v>8</v>
      </c>
      <c r="B11" s="23"/>
      <c r="C11" s="17" t="s">
        <v>15</v>
      </c>
      <c r="D11" s="25" t="s">
        <v>29</v>
      </c>
      <c r="E11" s="86"/>
      <c r="F11" s="20" t="s">
        <v>18</v>
      </c>
      <c r="G11" s="87">
        <v>180</v>
      </c>
      <c r="H11" s="24"/>
      <c r="I11" s="53"/>
      <c r="J11" s="54"/>
      <c r="K11" s="54"/>
      <c r="L11" s="94"/>
    </row>
    <row r="12" ht="20" customHeight="1" spans="1:12">
      <c r="A12" s="15">
        <v>9</v>
      </c>
      <c r="B12" s="23"/>
      <c r="C12" s="17" t="s">
        <v>30</v>
      </c>
      <c r="D12" s="25" t="s">
        <v>31</v>
      </c>
      <c r="E12" s="88" t="s">
        <v>32</v>
      </c>
      <c r="F12" s="20" t="s">
        <v>18</v>
      </c>
      <c r="G12" s="87">
        <v>37120</v>
      </c>
      <c r="H12" s="24"/>
      <c r="I12" s="53"/>
      <c r="J12" s="54"/>
      <c r="K12" s="54"/>
      <c r="L12" s="94"/>
    </row>
    <row r="13" ht="20" customHeight="1" spans="1:12">
      <c r="A13" s="15">
        <v>10</v>
      </c>
      <c r="B13" s="23"/>
      <c r="C13" s="17" t="s">
        <v>30</v>
      </c>
      <c r="D13" s="18" t="s">
        <v>33</v>
      </c>
      <c r="E13" s="88"/>
      <c r="F13" s="20" t="s">
        <v>18</v>
      </c>
      <c r="G13" s="87">
        <v>21025</v>
      </c>
      <c r="H13" s="24"/>
      <c r="I13" s="53"/>
      <c r="J13" s="54"/>
      <c r="K13" s="54"/>
      <c r="L13" s="94"/>
    </row>
    <row r="14" ht="20" customHeight="1" spans="1:12">
      <c r="A14" s="15">
        <v>11</v>
      </c>
      <c r="B14" s="23"/>
      <c r="C14" s="17" t="s">
        <v>30</v>
      </c>
      <c r="D14" s="18" t="s">
        <v>34</v>
      </c>
      <c r="E14" s="88"/>
      <c r="F14" s="20" t="s">
        <v>18</v>
      </c>
      <c r="G14" s="87">
        <v>12630</v>
      </c>
      <c r="H14" s="24"/>
      <c r="I14" s="53"/>
      <c r="J14" s="54"/>
      <c r="K14" s="54"/>
      <c r="L14" s="94"/>
    </row>
    <row r="15" ht="20" customHeight="1" spans="1:12">
      <c r="A15" s="15">
        <v>12</v>
      </c>
      <c r="B15" s="23"/>
      <c r="C15" s="17" t="s">
        <v>30</v>
      </c>
      <c r="D15" s="18" t="s">
        <v>35</v>
      </c>
      <c r="E15" s="88"/>
      <c r="F15" s="20" t="s">
        <v>18</v>
      </c>
      <c r="G15" s="87">
        <v>4700</v>
      </c>
      <c r="H15" s="24"/>
      <c r="I15" s="53"/>
      <c r="J15" s="54"/>
      <c r="K15" s="54"/>
      <c r="L15" s="94"/>
    </row>
    <row r="16" ht="20" customHeight="1" spans="1:12">
      <c r="A16" s="15">
        <v>13</v>
      </c>
      <c r="B16" s="23"/>
      <c r="C16" s="17" t="s">
        <v>30</v>
      </c>
      <c r="D16" s="18" t="s">
        <v>36</v>
      </c>
      <c r="E16" s="88"/>
      <c r="F16" s="20" t="s">
        <v>18</v>
      </c>
      <c r="G16" s="87">
        <v>3935</v>
      </c>
      <c r="H16" s="24"/>
      <c r="I16" s="53"/>
      <c r="J16" s="54"/>
      <c r="K16" s="54"/>
      <c r="L16" s="94"/>
    </row>
    <row r="17" ht="20" customHeight="1" spans="1:12">
      <c r="A17" s="15">
        <v>14</v>
      </c>
      <c r="B17" s="23"/>
      <c r="C17" s="17" t="s">
        <v>37</v>
      </c>
      <c r="D17" s="18" t="s">
        <v>38</v>
      </c>
      <c r="E17" s="88"/>
      <c r="F17" s="20" t="s">
        <v>18</v>
      </c>
      <c r="G17" s="87">
        <v>27410</v>
      </c>
      <c r="H17" s="24"/>
      <c r="I17" s="53"/>
      <c r="J17" s="54"/>
      <c r="K17" s="54"/>
      <c r="L17" s="94"/>
    </row>
    <row r="18" ht="20" customHeight="1" spans="1:12">
      <c r="A18" s="15">
        <v>15</v>
      </c>
      <c r="B18" s="23"/>
      <c r="C18" s="17" t="s">
        <v>37</v>
      </c>
      <c r="D18" s="18" t="s">
        <v>39</v>
      </c>
      <c r="E18" s="88"/>
      <c r="F18" s="20" t="s">
        <v>18</v>
      </c>
      <c r="G18" s="87">
        <v>3945</v>
      </c>
      <c r="H18" s="24"/>
      <c r="I18" s="53"/>
      <c r="J18" s="54"/>
      <c r="K18" s="54"/>
      <c r="L18" s="94"/>
    </row>
    <row r="19" ht="20" customHeight="1" spans="1:12">
      <c r="A19" s="15">
        <v>16</v>
      </c>
      <c r="B19" s="23"/>
      <c r="C19" s="17" t="s">
        <v>37</v>
      </c>
      <c r="D19" s="18" t="s">
        <v>40</v>
      </c>
      <c r="E19" s="88"/>
      <c r="F19" s="20" t="s">
        <v>18</v>
      </c>
      <c r="G19" s="87">
        <v>2400</v>
      </c>
      <c r="H19" s="24"/>
      <c r="I19" s="53"/>
      <c r="J19" s="54"/>
      <c r="K19" s="54"/>
      <c r="L19" s="94"/>
    </row>
    <row r="20" ht="20" customHeight="1" spans="1:12">
      <c r="A20" s="15">
        <v>17</v>
      </c>
      <c r="B20" s="23"/>
      <c r="C20" s="17" t="s">
        <v>37</v>
      </c>
      <c r="D20" s="18" t="s">
        <v>41</v>
      </c>
      <c r="E20" s="88"/>
      <c r="F20" s="20" t="s">
        <v>18</v>
      </c>
      <c r="G20" s="87">
        <v>300</v>
      </c>
      <c r="H20" s="24"/>
      <c r="I20" s="53"/>
      <c r="J20" s="54"/>
      <c r="K20" s="54"/>
      <c r="L20" s="94"/>
    </row>
    <row r="21" ht="20" customHeight="1" spans="1:12">
      <c r="A21" s="15">
        <v>18</v>
      </c>
      <c r="B21" s="23"/>
      <c r="C21" s="17" t="s">
        <v>37</v>
      </c>
      <c r="D21" s="18" t="s">
        <v>42</v>
      </c>
      <c r="E21" s="88"/>
      <c r="F21" s="27" t="s">
        <v>18</v>
      </c>
      <c r="G21" s="87">
        <v>1570</v>
      </c>
      <c r="H21" s="24"/>
      <c r="I21" s="53"/>
      <c r="J21" s="54"/>
      <c r="K21" s="54"/>
      <c r="L21" s="94"/>
    </row>
    <row r="22" ht="20" customHeight="1" spans="1:12">
      <c r="A22" s="15">
        <v>19</v>
      </c>
      <c r="B22" s="23"/>
      <c r="C22" s="17" t="s">
        <v>37</v>
      </c>
      <c r="D22" s="18" t="s">
        <v>43</v>
      </c>
      <c r="E22" s="88"/>
      <c r="F22" s="27" t="s">
        <v>18</v>
      </c>
      <c r="G22" s="87">
        <v>820</v>
      </c>
      <c r="H22" s="24"/>
      <c r="I22" s="53"/>
      <c r="J22" s="54"/>
      <c r="K22" s="54"/>
      <c r="L22" s="94"/>
    </row>
    <row r="23" ht="20" customHeight="1" spans="1:12">
      <c r="A23" s="15">
        <v>20</v>
      </c>
      <c r="B23" s="23"/>
      <c r="C23" s="28" t="s">
        <v>44</v>
      </c>
      <c r="D23" s="18" t="s">
        <v>45</v>
      </c>
      <c r="E23" s="89" t="s">
        <v>46</v>
      </c>
      <c r="F23" s="20" t="s">
        <v>18</v>
      </c>
      <c r="G23" s="87">
        <v>44150</v>
      </c>
      <c r="H23" s="24"/>
      <c r="I23" s="53"/>
      <c r="J23" s="54"/>
      <c r="K23" s="54"/>
      <c r="L23" s="94"/>
    </row>
    <row r="24" ht="20" customHeight="1" spans="1:12">
      <c r="A24" s="15">
        <v>21</v>
      </c>
      <c r="B24" s="23"/>
      <c r="C24" s="28" t="s">
        <v>44</v>
      </c>
      <c r="D24" s="18" t="s">
        <v>47</v>
      </c>
      <c r="E24" s="89"/>
      <c r="F24" s="20" t="s">
        <v>18</v>
      </c>
      <c r="G24" s="87">
        <v>62850</v>
      </c>
      <c r="H24" s="24"/>
      <c r="I24" s="53"/>
      <c r="J24" s="54"/>
      <c r="K24" s="54"/>
      <c r="L24" s="94"/>
    </row>
    <row r="25" ht="20" customHeight="1" spans="1:12">
      <c r="A25" s="15">
        <v>22</v>
      </c>
      <c r="B25" s="23"/>
      <c r="C25" s="28" t="s">
        <v>44</v>
      </c>
      <c r="D25" s="18" t="s">
        <v>48</v>
      </c>
      <c r="E25" s="89"/>
      <c r="F25" s="20" t="s">
        <v>18</v>
      </c>
      <c r="G25" s="87">
        <v>19260</v>
      </c>
      <c r="H25" s="24"/>
      <c r="I25" s="53"/>
      <c r="J25" s="54"/>
      <c r="K25" s="54"/>
      <c r="L25" s="94"/>
    </row>
    <row r="26" ht="20" customHeight="1" spans="1:12">
      <c r="A26" s="15">
        <v>23</v>
      </c>
      <c r="B26" s="23"/>
      <c r="C26" s="28" t="s">
        <v>44</v>
      </c>
      <c r="D26" s="18" t="s">
        <v>49</v>
      </c>
      <c r="E26" s="89"/>
      <c r="F26" s="20" t="s">
        <v>18</v>
      </c>
      <c r="G26" s="87">
        <v>1725</v>
      </c>
      <c r="H26" s="24"/>
      <c r="I26" s="53"/>
      <c r="J26" s="54"/>
      <c r="K26" s="54"/>
      <c r="L26" s="94"/>
    </row>
    <row r="27" ht="20" customHeight="1" spans="1:12">
      <c r="A27" s="15">
        <v>24</v>
      </c>
      <c r="B27" s="23"/>
      <c r="C27" s="28" t="s">
        <v>50</v>
      </c>
      <c r="D27" s="18" t="s">
        <v>51</v>
      </c>
      <c r="E27" s="90"/>
      <c r="F27" s="20" t="s">
        <v>18</v>
      </c>
      <c r="G27" s="87">
        <v>11075</v>
      </c>
      <c r="H27" s="24"/>
      <c r="I27" s="53"/>
      <c r="J27" s="54"/>
      <c r="K27" s="54"/>
      <c r="L27" s="94"/>
    </row>
    <row r="28" ht="20" customHeight="1" spans="1:12">
      <c r="A28" s="15">
        <v>25</v>
      </c>
      <c r="B28" s="23"/>
      <c r="C28" s="17" t="s">
        <v>52</v>
      </c>
      <c r="D28" s="18" t="s">
        <v>53</v>
      </c>
      <c r="E28" s="88" t="s">
        <v>54</v>
      </c>
      <c r="F28" s="20" t="s">
        <v>18</v>
      </c>
      <c r="G28" s="87">
        <v>80</v>
      </c>
      <c r="H28" s="24"/>
      <c r="I28" s="53"/>
      <c r="J28" s="54"/>
      <c r="K28" s="54"/>
      <c r="L28" s="94"/>
    </row>
    <row r="29" ht="20" customHeight="1" spans="1:12">
      <c r="A29" s="15">
        <v>26</v>
      </c>
      <c r="B29" s="23"/>
      <c r="C29" s="31" t="s">
        <v>55</v>
      </c>
      <c r="D29" s="18" t="s">
        <v>56</v>
      </c>
      <c r="E29" s="88"/>
      <c r="F29" s="20" t="s">
        <v>18</v>
      </c>
      <c r="G29" s="87">
        <v>335</v>
      </c>
      <c r="H29" s="24"/>
      <c r="I29" s="53"/>
      <c r="J29" s="54"/>
      <c r="K29" s="54"/>
      <c r="L29" s="94"/>
    </row>
    <row r="30" ht="20" customHeight="1" spans="1:12">
      <c r="A30" s="15">
        <v>27</v>
      </c>
      <c r="B30" s="23"/>
      <c r="C30" s="31" t="s">
        <v>55</v>
      </c>
      <c r="D30" s="18" t="s">
        <v>57</v>
      </c>
      <c r="E30" s="88"/>
      <c r="F30" s="20" t="s">
        <v>18</v>
      </c>
      <c r="G30" s="87">
        <v>365</v>
      </c>
      <c r="H30" s="24"/>
      <c r="I30" s="53"/>
      <c r="J30" s="54"/>
      <c r="K30" s="54"/>
      <c r="L30" s="94"/>
    </row>
    <row r="31" ht="20" customHeight="1" spans="1:12">
      <c r="A31" s="15">
        <v>28</v>
      </c>
      <c r="B31" s="23"/>
      <c r="C31" s="31" t="s">
        <v>55</v>
      </c>
      <c r="D31" s="18" t="s">
        <v>58</v>
      </c>
      <c r="E31" s="88"/>
      <c r="F31" s="20" t="s">
        <v>18</v>
      </c>
      <c r="G31" s="87">
        <v>90</v>
      </c>
      <c r="H31" s="24"/>
      <c r="I31" s="53"/>
      <c r="J31" s="54"/>
      <c r="K31" s="54"/>
      <c r="L31" s="94"/>
    </row>
    <row r="32" ht="20" customHeight="1" spans="1:12">
      <c r="A32" s="15">
        <v>29</v>
      </c>
      <c r="B32" s="23"/>
      <c r="C32" s="31" t="s">
        <v>55</v>
      </c>
      <c r="D32" s="18" t="s">
        <v>59</v>
      </c>
      <c r="E32" s="88"/>
      <c r="F32" s="20" t="s">
        <v>18</v>
      </c>
      <c r="G32" s="87">
        <v>300</v>
      </c>
      <c r="H32" s="24"/>
      <c r="I32" s="53"/>
      <c r="J32" s="54"/>
      <c r="K32" s="54"/>
      <c r="L32" s="94"/>
    </row>
    <row r="33" ht="20" customHeight="1" spans="1:12">
      <c r="A33" s="15">
        <v>30</v>
      </c>
      <c r="B33" s="23"/>
      <c r="C33" s="31" t="s">
        <v>55</v>
      </c>
      <c r="D33" s="18" t="s">
        <v>60</v>
      </c>
      <c r="E33" s="88"/>
      <c r="F33" s="20" t="s">
        <v>18</v>
      </c>
      <c r="G33" s="87">
        <v>50</v>
      </c>
      <c r="H33" s="24"/>
      <c r="I33" s="53"/>
      <c r="J33" s="54"/>
      <c r="K33" s="54"/>
      <c r="L33" s="94"/>
    </row>
    <row r="34" ht="20" customHeight="1" spans="1:12">
      <c r="A34" s="15">
        <v>32</v>
      </c>
      <c r="B34" s="23"/>
      <c r="C34" s="17" t="s">
        <v>61</v>
      </c>
      <c r="D34" s="18" t="s">
        <v>62</v>
      </c>
      <c r="E34" s="91" t="s">
        <v>63</v>
      </c>
      <c r="F34" s="20" t="s">
        <v>18</v>
      </c>
      <c r="G34" s="87">
        <v>320</v>
      </c>
      <c r="H34" s="24"/>
      <c r="I34" s="53"/>
      <c r="J34" s="54"/>
      <c r="K34" s="54"/>
      <c r="L34" s="94"/>
    </row>
    <row r="35" ht="20" customHeight="1" spans="1:12">
      <c r="A35" s="15">
        <v>33</v>
      </c>
      <c r="B35" s="23"/>
      <c r="C35" s="17" t="s">
        <v>61</v>
      </c>
      <c r="D35" s="18" t="s">
        <v>64</v>
      </c>
      <c r="E35" s="89"/>
      <c r="F35" s="20" t="s">
        <v>18</v>
      </c>
      <c r="G35" s="87">
        <v>95</v>
      </c>
      <c r="H35" s="24"/>
      <c r="I35" s="53"/>
      <c r="J35" s="54"/>
      <c r="K35" s="54"/>
      <c r="L35" s="94"/>
    </row>
    <row r="36" ht="20" customHeight="1" spans="1:12">
      <c r="A36" s="15">
        <v>34</v>
      </c>
      <c r="B36" s="23"/>
      <c r="C36" s="17" t="s">
        <v>61</v>
      </c>
      <c r="D36" s="18" t="s">
        <v>65</v>
      </c>
      <c r="E36" s="89"/>
      <c r="F36" s="20" t="s">
        <v>18</v>
      </c>
      <c r="G36" s="87">
        <v>95</v>
      </c>
      <c r="H36" s="24"/>
      <c r="I36" s="53"/>
      <c r="J36" s="54"/>
      <c r="K36" s="54"/>
      <c r="L36" s="94"/>
    </row>
    <row r="37" ht="20" customHeight="1" spans="1:12">
      <c r="A37" s="15">
        <v>35</v>
      </c>
      <c r="B37" s="23"/>
      <c r="C37" s="17" t="s">
        <v>61</v>
      </c>
      <c r="D37" s="18" t="s">
        <v>66</v>
      </c>
      <c r="E37" s="89"/>
      <c r="F37" s="20" t="s">
        <v>18</v>
      </c>
      <c r="G37" s="87">
        <v>590</v>
      </c>
      <c r="H37" s="24"/>
      <c r="I37" s="53"/>
      <c r="J37" s="54"/>
      <c r="K37" s="54"/>
      <c r="L37" s="94"/>
    </row>
    <row r="38" ht="20" customHeight="1" spans="1:12">
      <c r="A38" s="15">
        <v>36</v>
      </c>
      <c r="B38" s="23"/>
      <c r="C38" s="17" t="s">
        <v>61</v>
      </c>
      <c r="D38" s="18" t="s">
        <v>67</v>
      </c>
      <c r="E38" s="89"/>
      <c r="F38" s="20" t="s">
        <v>18</v>
      </c>
      <c r="G38" s="87">
        <v>215</v>
      </c>
      <c r="H38" s="24"/>
      <c r="I38" s="53"/>
      <c r="J38" s="54"/>
      <c r="K38" s="54"/>
      <c r="L38" s="94"/>
    </row>
    <row r="39" ht="20" customHeight="1" spans="1:12">
      <c r="A39" s="15">
        <v>37</v>
      </c>
      <c r="B39" s="23"/>
      <c r="C39" s="17" t="s">
        <v>61</v>
      </c>
      <c r="D39" s="18" t="s">
        <v>68</v>
      </c>
      <c r="E39" s="89"/>
      <c r="F39" s="20" t="s">
        <v>18</v>
      </c>
      <c r="G39" s="87">
        <v>175</v>
      </c>
      <c r="H39" s="24"/>
      <c r="I39" s="53"/>
      <c r="J39" s="54"/>
      <c r="K39" s="54"/>
      <c r="L39" s="94"/>
    </row>
    <row r="40" ht="20" customHeight="1" spans="1:12">
      <c r="A40" s="15">
        <v>38</v>
      </c>
      <c r="B40" s="23"/>
      <c r="C40" s="17" t="s">
        <v>61</v>
      </c>
      <c r="D40" s="18" t="s">
        <v>69</v>
      </c>
      <c r="E40" s="89"/>
      <c r="F40" s="20" t="s">
        <v>18</v>
      </c>
      <c r="G40" s="87">
        <v>120</v>
      </c>
      <c r="H40" s="24"/>
      <c r="I40" s="53"/>
      <c r="J40" s="54"/>
      <c r="K40" s="54"/>
      <c r="L40" s="94"/>
    </row>
    <row r="41" ht="20" customHeight="1" spans="1:12">
      <c r="A41" s="15">
        <v>39</v>
      </c>
      <c r="B41" s="23"/>
      <c r="C41" s="17" t="s">
        <v>61</v>
      </c>
      <c r="D41" s="18" t="s">
        <v>70</v>
      </c>
      <c r="E41" s="89"/>
      <c r="F41" s="20" t="s">
        <v>18</v>
      </c>
      <c r="G41" s="87">
        <v>40</v>
      </c>
      <c r="H41" s="24"/>
      <c r="I41" s="53"/>
      <c r="J41" s="54"/>
      <c r="K41" s="54"/>
      <c r="L41" s="94"/>
    </row>
    <row r="42" ht="20" customHeight="1" spans="1:12">
      <c r="A42" s="15">
        <v>40</v>
      </c>
      <c r="B42" s="23"/>
      <c r="C42" s="17" t="s">
        <v>61</v>
      </c>
      <c r="D42" s="18" t="s">
        <v>71</v>
      </c>
      <c r="E42" s="89"/>
      <c r="F42" s="20" t="s">
        <v>18</v>
      </c>
      <c r="G42" s="87">
        <v>80</v>
      </c>
      <c r="H42" s="24"/>
      <c r="I42" s="53"/>
      <c r="J42" s="54"/>
      <c r="K42" s="54"/>
      <c r="L42" s="94"/>
    </row>
    <row r="43" ht="20" customHeight="1" spans="1:12">
      <c r="A43" s="15">
        <v>41</v>
      </c>
      <c r="B43" s="23"/>
      <c r="C43" s="17" t="s">
        <v>61</v>
      </c>
      <c r="D43" s="18" t="s">
        <v>72</v>
      </c>
      <c r="E43" s="89"/>
      <c r="F43" s="20" t="s">
        <v>18</v>
      </c>
      <c r="G43" s="87">
        <v>90</v>
      </c>
      <c r="H43" s="24"/>
      <c r="I43" s="53"/>
      <c r="J43" s="54"/>
      <c r="K43" s="54"/>
      <c r="L43" s="94"/>
    </row>
    <row r="44" ht="20" customHeight="1" spans="1:12">
      <c r="A44" s="15">
        <v>42</v>
      </c>
      <c r="B44" s="23"/>
      <c r="C44" s="46" t="s">
        <v>73</v>
      </c>
      <c r="D44" s="18" t="s">
        <v>74</v>
      </c>
      <c r="E44" s="89"/>
      <c r="F44" s="20" t="s">
        <v>18</v>
      </c>
      <c r="G44" s="87">
        <v>440</v>
      </c>
      <c r="H44" s="24"/>
      <c r="I44" s="53"/>
      <c r="J44" s="54"/>
      <c r="K44" s="54"/>
      <c r="L44" s="94"/>
    </row>
    <row r="45" ht="20" customHeight="1" spans="1:12">
      <c r="A45" s="15">
        <v>43</v>
      </c>
      <c r="B45" s="23"/>
      <c r="C45" s="46" t="s">
        <v>75</v>
      </c>
      <c r="D45" s="18" t="s">
        <v>76</v>
      </c>
      <c r="E45" s="89"/>
      <c r="F45" s="20" t="s">
        <v>18</v>
      </c>
      <c r="G45" s="87">
        <v>330</v>
      </c>
      <c r="H45" s="24"/>
      <c r="I45" s="53"/>
      <c r="J45" s="54"/>
      <c r="K45" s="54"/>
      <c r="L45" s="94"/>
    </row>
    <row r="46" ht="20" customHeight="1" spans="1:12">
      <c r="A46" s="15">
        <v>44</v>
      </c>
      <c r="B46" s="23"/>
      <c r="C46" s="46" t="s">
        <v>75</v>
      </c>
      <c r="D46" s="18" t="s">
        <v>77</v>
      </c>
      <c r="E46" s="89"/>
      <c r="F46" s="20" t="s">
        <v>18</v>
      </c>
      <c r="G46" s="87">
        <v>240</v>
      </c>
      <c r="H46" s="24"/>
      <c r="I46" s="53"/>
      <c r="J46" s="54"/>
      <c r="K46" s="54"/>
      <c r="L46" s="94"/>
    </row>
    <row r="47" ht="20" customHeight="1" spans="1:12">
      <c r="A47" s="15">
        <v>45</v>
      </c>
      <c r="B47" s="23"/>
      <c r="C47" s="17" t="s">
        <v>78</v>
      </c>
      <c r="D47" s="18" t="s">
        <v>79</v>
      </c>
      <c r="E47" s="89"/>
      <c r="F47" s="20" t="s">
        <v>18</v>
      </c>
      <c r="G47" s="87">
        <v>410</v>
      </c>
      <c r="H47" s="24"/>
      <c r="I47" s="53"/>
      <c r="J47" s="54"/>
      <c r="K47" s="54"/>
      <c r="L47" s="94"/>
    </row>
    <row r="48" ht="20" customHeight="1" spans="1:12">
      <c r="A48" s="15">
        <v>46</v>
      </c>
      <c r="B48" s="23"/>
      <c r="C48" s="17" t="s">
        <v>78</v>
      </c>
      <c r="D48" s="18" t="s">
        <v>80</v>
      </c>
      <c r="E48" s="89"/>
      <c r="F48" s="20" t="s">
        <v>18</v>
      </c>
      <c r="G48" s="87">
        <v>120</v>
      </c>
      <c r="H48" s="24"/>
      <c r="I48" s="53"/>
      <c r="J48" s="54"/>
      <c r="K48" s="54"/>
      <c r="L48" s="94"/>
    </row>
    <row r="49" ht="20" customHeight="1" spans="1:12">
      <c r="A49" s="15">
        <v>47</v>
      </c>
      <c r="B49" s="23"/>
      <c r="C49" s="17" t="s">
        <v>78</v>
      </c>
      <c r="D49" s="18" t="s">
        <v>81</v>
      </c>
      <c r="E49" s="89"/>
      <c r="F49" s="20" t="s">
        <v>18</v>
      </c>
      <c r="G49" s="87">
        <v>120</v>
      </c>
      <c r="H49" s="24"/>
      <c r="I49" s="53"/>
      <c r="J49" s="54"/>
      <c r="K49" s="54"/>
      <c r="L49" s="94"/>
    </row>
    <row r="50" ht="20" customHeight="1" spans="1:12">
      <c r="A50" s="15">
        <v>48</v>
      </c>
      <c r="B50" s="23"/>
      <c r="C50" s="17" t="s">
        <v>82</v>
      </c>
      <c r="D50" s="18" t="s">
        <v>83</v>
      </c>
      <c r="E50" s="89"/>
      <c r="F50" s="20" t="s">
        <v>18</v>
      </c>
      <c r="G50" s="87">
        <v>340</v>
      </c>
      <c r="H50" s="24"/>
      <c r="I50" s="53"/>
      <c r="J50" s="54"/>
      <c r="K50" s="54"/>
      <c r="L50" s="94"/>
    </row>
    <row r="51" ht="20" customHeight="1" spans="1:12">
      <c r="A51" s="15">
        <v>49</v>
      </c>
      <c r="B51" s="23"/>
      <c r="C51" s="17" t="s">
        <v>84</v>
      </c>
      <c r="D51" s="18" t="s">
        <v>85</v>
      </c>
      <c r="E51" s="89"/>
      <c r="F51" s="20" t="s">
        <v>18</v>
      </c>
      <c r="G51" s="87">
        <v>1635</v>
      </c>
      <c r="H51" s="24"/>
      <c r="I51" s="53"/>
      <c r="J51" s="54"/>
      <c r="K51" s="54"/>
      <c r="L51" s="94"/>
    </row>
    <row r="52" ht="20" customHeight="1" spans="1:12">
      <c r="A52" s="15">
        <v>50</v>
      </c>
      <c r="B52" s="23"/>
      <c r="C52" s="17" t="s">
        <v>84</v>
      </c>
      <c r="D52" s="18" t="s">
        <v>86</v>
      </c>
      <c r="E52" s="89"/>
      <c r="F52" s="20" t="s">
        <v>18</v>
      </c>
      <c r="G52" s="87">
        <v>1120</v>
      </c>
      <c r="H52" s="24"/>
      <c r="I52" s="53"/>
      <c r="J52" s="54"/>
      <c r="K52" s="54"/>
      <c r="L52" s="94"/>
    </row>
    <row r="53" ht="20" customHeight="1" spans="1:12">
      <c r="A53" s="15">
        <v>51</v>
      </c>
      <c r="B53" s="23"/>
      <c r="C53" s="17" t="s">
        <v>84</v>
      </c>
      <c r="D53" s="18" t="s">
        <v>87</v>
      </c>
      <c r="E53" s="89"/>
      <c r="F53" s="20" t="s">
        <v>18</v>
      </c>
      <c r="G53" s="87">
        <v>1050</v>
      </c>
      <c r="H53" s="24"/>
      <c r="I53" s="53"/>
      <c r="J53" s="54"/>
      <c r="K53" s="54"/>
      <c r="L53" s="94"/>
    </row>
    <row r="54" ht="20" customHeight="1" spans="1:12">
      <c r="A54" s="15">
        <v>52</v>
      </c>
      <c r="B54" s="23"/>
      <c r="C54" s="17" t="s">
        <v>84</v>
      </c>
      <c r="D54" s="18" t="s">
        <v>88</v>
      </c>
      <c r="E54" s="89"/>
      <c r="F54" s="20" t="s">
        <v>18</v>
      </c>
      <c r="G54" s="87">
        <v>790</v>
      </c>
      <c r="H54" s="24"/>
      <c r="I54" s="53"/>
      <c r="J54" s="54"/>
      <c r="K54" s="54"/>
      <c r="L54" s="94"/>
    </row>
    <row r="55" ht="20" customHeight="1" spans="1:12">
      <c r="A55" s="15">
        <v>53</v>
      </c>
      <c r="B55" s="23"/>
      <c r="C55" s="17" t="s">
        <v>84</v>
      </c>
      <c r="D55" s="18" t="s">
        <v>89</v>
      </c>
      <c r="E55" s="89"/>
      <c r="F55" s="20" t="s">
        <v>18</v>
      </c>
      <c r="G55" s="87">
        <v>560</v>
      </c>
      <c r="H55" s="24"/>
      <c r="I55" s="53"/>
      <c r="J55" s="54"/>
      <c r="K55" s="54"/>
      <c r="L55" s="94"/>
    </row>
    <row r="56" ht="20" customHeight="1" spans="1:12">
      <c r="A56" s="15">
        <v>54</v>
      </c>
      <c r="B56" s="23"/>
      <c r="C56" s="17" t="s">
        <v>84</v>
      </c>
      <c r="D56" s="18" t="s">
        <v>90</v>
      </c>
      <c r="E56" s="89"/>
      <c r="F56" s="20" t="s">
        <v>18</v>
      </c>
      <c r="G56" s="87">
        <v>1440</v>
      </c>
      <c r="H56" s="24"/>
      <c r="I56" s="53"/>
      <c r="J56" s="54"/>
      <c r="K56" s="54"/>
      <c r="L56" s="94"/>
    </row>
    <row r="57" ht="20" customHeight="1" spans="1:12">
      <c r="A57" s="15">
        <v>55</v>
      </c>
      <c r="B57" s="23"/>
      <c r="C57" s="47" t="s">
        <v>91</v>
      </c>
      <c r="D57" s="18" t="s">
        <v>92</v>
      </c>
      <c r="E57" s="89"/>
      <c r="F57" s="20" t="s">
        <v>18</v>
      </c>
      <c r="G57" s="87">
        <v>920</v>
      </c>
      <c r="H57" s="24"/>
      <c r="I57" s="53"/>
      <c r="J57" s="54"/>
      <c r="K57" s="54"/>
      <c r="L57" s="94"/>
    </row>
    <row r="58" ht="20" customHeight="1" spans="1:12">
      <c r="A58" s="15">
        <v>56</v>
      </c>
      <c r="B58" s="23"/>
      <c r="C58" s="47" t="s">
        <v>91</v>
      </c>
      <c r="D58" s="18" t="s">
        <v>93</v>
      </c>
      <c r="E58" s="89"/>
      <c r="F58" s="20" t="s">
        <v>18</v>
      </c>
      <c r="G58" s="87">
        <v>950</v>
      </c>
      <c r="H58" s="24"/>
      <c r="I58" s="53"/>
      <c r="J58" s="54"/>
      <c r="K58" s="54"/>
      <c r="L58" s="94"/>
    </row>
    <row r="59" ht="20" customHeight="1" spans="1:12">
      <c r="A59" s="15">
        <v>57</v>
      </c>
      <c r="B59" s="32"/>
      <c r="C59" s="47" t="s">
        <v>91</v>
      </c>
      <c r="D59" s="18" t="s">
        <v>94</v>
      </c>
      <c r="E59" s="90"/>
      <c r="F59" s="20" t="s">
        <v>18</v>
      </c>
      <c r="G59" s="87">
        <v>410</v>
      </c>
      <c r="H59" s="33"/>
      <c r="I59" s="55"/>
      <c r="J59" s="56"/>
      <c r="K59" s="56"/>
      <c r="L59" s="95"/>
    </row>
    <row r="60" ht="20" customHeight="1" spans="1:13">
      <c r="A60" s="76" t="s">
        <v>95</v>
      </c>
      <c r="B60" s="76"/>
      <c r="C60" s="76"/>
      <c r="D60" s="76"/>
      <c r="E60" s="76"/>
      <c r="F60" s="76"/>
      <c r="G60" s="76"/>
      <c r="H60" s="76"/>
      <c r="I60" s="76"/>
      <c r="J60" s="76"/>
      <c r="K60" s="76"/>
      <c r="L60" s="76"/>
      <c r="M60" s="85"/>
    </row>
    <row r="61" ht="20" customHeight="1" spans="1:13">
      <c r="A61" s="77" t="s">
        <v>96</v>
      </c>
      <c r="B61" s="77"/>
      <c r="C61" s="77"/>
      <c r="D61" s="77"/>
      <c r="E61" s="77"/>
      <c r="F61" s="77"/>
      <c r="G61" s="77"/>
      <c r="H61" s="77"/>
      <c r="I61" s="77"/>
      <c r="J61" s="77"/>
      <c r="K61" s="77"/>
      <c r="L61" s="77"/>
      <c r="M61" s="85"/>
    </row>
  </sheetData>
  <mergeCells count="15">
    <mergeCell ref="A1:J1"/>
    <mergeCell ref="A2:L2"/>
    <mergeCell ref="A60:L60"/>
    <mergeCell ref="A61:L61"/>
    <mergeCell ref="B4:B59"/>
    <mergeCell ref="E4:E11"/>
    <mergeCell ref="E12:E22"/>
    <mergeCell ref="E23:E27"/>
    <mergeCell ref="E28:E33"/>
    <mergeCell ref="E34:E59"/>
    <mergeCell ref="H4:H59"/>
    <mergeCell ref="I4:I59"/>
    <mergeCell ref="J4:J59"/>
    <mergeCell ref="K4:K59"/>
    <mergeCell ref="L4:L59"/>
  </mergeCells>
  <printOptions horizontalCentered="1"/>
  <pageMargins left="0.18" right="0.19" top="0.37" bottom="0.45"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0"/>
  <sheetViews>
    <sheetView tabSelected="1" zoomScale="85" zoomScaleNormal="85" topLeftCell="A22" workbookViewId="0">
      <selection activeCell="T17" sqref="T17"/>
    </sheetView>
  </sheetViews>
  <sheetFormatPr defaultColWidth="9" defaultRowHeight="18" customHeight="1"/>
  <cols>
    <col min="1" max="1" width="4.125" style="1" customWidth="1"/>
    <col min="2" max="2" width="7.25" style="2" customWidth="1"/>
    <col min="3" max="3" width="41.5" style="2" customWidth="1"/>
    <col min="4" max="4" width="26.75" style="2" customWidth="1"/>
    <col min="5" max="5" width="13.125" style="3" customWidth="1"/>
    <col min="6" max="6" width="6.5" style="2" customWidth="1"/>
    <col min="7" max="7" width="10.75" style="4" customWidth="1"/>
    <col min="8" max="11" width="11.6083333333333" style="2" customWidth="1"/>
    <col min="12" max="16383" width="9" style="2"/>
  </cols>
  <sheetData>
    <row r="1" ht="20" customHeight="1" spans="1:11">
      <c r="A1" s="8" t="s">
        <v>97</v>
      </c>
      <c r="B1" s="8"/>
      <c r="C1" s="8"/>
      <c r="D1" s="8"/>
      <c r="E1" s="8"/>
      <c r="F1" s="8"/>
      <c r="G1" s="8"/>
      <c r="H1" s="8"/>
      <c r="I1" s="8"/>
      <c r="J1" s="8"/>
      <c r="K1" s="8"/>
    </row>
    <row r="2" ht="20" customHeight="1" spans="1:11">
      <c r="A2" s="12" t="s">
        <v>2</v>
      </c>
      <c r="B2" s="13" t="s">
        <v>3</v>
      </c>
      <c r="C2" s="12" t="s">
        <v>4</v>
      </c>
      <c r="D2" s="12" t="s">
        <v>5</v>
      </c>
      <c r="E2" s="12" t="s">
        <v>6</v>
      </c>
      <c r="F2" s="12" t="s">
        <v>7</v>
      </c>
      <c r="G2" s="14" t="s">
        <v>8</v>
      </c>
      <c r="H2" s="12" t="s">
        <v>9</v>
      </c>
      <c r="I2" s="12" t="s">
        <v>10</v>
      </c>
      <c r="J2" s="13" t="s">
        <v>11</v>
      </c>
      <c r="K2" s="49" t="s">
        <v>12</v>
      </c>
    </row>
    <row r="3" ht="20" customHeight="1" spans="1:11">
      <c r="A3" s="15">
        <v>1</v>
      </c>
      <c r="B3" s="16" t="s">
        <v>14</v>
      </c>
      <c r="C3" s="17" t="s">
        <v>15</v>
      </c>
      <c r="D3" s="18" t="s">
        <v>16</v>
      </c>
      <c r="E3" s="86" t="s">
        <v>17</v>
      </c>
      <c r="F3" s="20" t="s">
        <v>18</v>
      </c>
      <c r="G3" s="87">
        <v>112163</v>
      </c>
      <c r="H3" s="22" t="s">
        <v>19</v>
      </c>
      <c r="I3" s="50" t="s">
        <v>20</v>
      </c>
      <c r="J3" s="51" t="s">
        <v>21</v>
      </c>
      <c r="K3" s="51" t="s">
        <v>22</v>
      </c>
    </row>
    <row r="4" ht="20" customHeight="1" spans="1:11">
      <c r="A4" s="15">
        <v>2</v>
      </c>
      <c r="B4" s="23"/>
      <c r="C4" s="17" t="s">
        <v>15</v>
      </c>
      <c r="D4" s="18" t="s">
        <v>23</v>
      </c>
      <c r="E4" s="86"/>
      <c r="F4" s="20" t="s">
        <v>18</v>
      </c>
      <c r="G4" s="87">
        <v>143519</v>
      </c>
      <c r="H4" s="24"/>
      <c r="I4" s="53"/>
      <c r="J4" s="54"/>
      <c r="K4" s="54"/>
    </row>
    <row r="5" ht="20" customHeight="1" spans="1:11">
      <c r="A5" s="15">
        <v>3</v>
      </c>
      <c r="B5" s="23"/>
      <c r="C5" s="17" t="s">
        <v>15</v>
      </c>
      <c r="D5" s="18" t="s">
        <v>24</v>
      </c>
      <c r="E5" s="86"/>
      <c r="F5" s="20" t="s">
        <v>18</v>
      </c>
      <c r="G5" s="87">
        <v>22568</v>
      </c>
      <c r="H5" s="24"/>
      <c r="I5" s="53"/>
      <c r="J5" s="54"/>
      <c r="K5" s="54"/>
    </row>
    <row r="6" ht="20" customHeight="1" spans="1:11">
      <c r="A6" s="15">
        <v>4</v>
      </c>
      <c r="B6" s="23"/>
      <c r="C6" s="17" t="s">
        <v>15</v>
      </c>
      <c r="D6" s="18" t="s">
        <v>25</v>
      </c>
      <c r="E6" s="86"/>
      <c r="F6" s="20" t="s">
        <v>18</v>
      </c>
      <c r="G6" s="87">
        <v>7560</v>
      </c>
      <c r="H6" s="24"/>
      <c r="I6" s="53"/>
      <c r="J6" s="54"/>
      <c r="K6" s="54"/>
    </row>
    <row r="7" ht="20" customHeight="1" spans="1:11">
      <c r="A7" s="15">
        <v>5</v>
      </c>
      <c r="B7" s="23"/>
      <c r="C7" s="17" t="s">
        <v>15</v>
      </c>
      <c r="D7" s="25" t="s">
        <v>26</v>
      </c>
      <c r="E7" s="86"/>
      <c r="F7" s="20" t="s">
        <v>18</v>
      </c>
      <c r="G7" s="87">
        <v>9040</v>
      </c>
      <c r="H7" s="24"/>
      <c r="I7" s="53"/>
      <c r="J7" s="54"/>
      <c r="K7" s="54"/>
    </row>
    <row r="8" ht="20" customHeight="1" spans="1:11">
      <c r="A8" s="15">
        <v>6</v>
      </c>
      <c r="B8" s="23"/>
      <c r="C8" s="17" t="s">
        <v>15</v>
      </c>
      <c r="D8" s="25" t="s">
        <v>27</v>
      </c>
      <c r="E8" s="86"/>
      <c r="F8" s="20" t="s">
        <v>18</v>
      </c>
      <c r="G8" s="87">
        <v>120</v>
      </c>
      <c r="H8" s="24"/>
      <c r="I8" s="53"/>
      <c r="J8" s="54"/>
      <c r="K8" s="54"/>
    </row>
    <row r="9" ht="20" customHeight="1" spans="1:11">
      <c r="A9" s="15">
        <v>7</v>
      </c>
      <c r="B9" s="23"/>
      <c r="C9" s="17" t="s">
        <v>15</v>
      </c>
      <c r="D9" s="25" t="s">
        <v>28</v>
      </c>
      <c r="E9" s="86"/>
      <c r="F9" s="20" t="s">
        <v>18</v>
      </c>
      <c r="G9" s="87">
        <v>200</v>
      </c>
      <c r="H9" s="24"/>
      <c r="I9" s="53"/>
      <c r="J9" s="54"/>
      <c r="K9" s="54"/>
    </row>
    <row r="10" ht="20" customHeight="1" spans="1:11">
      <c r="A10" s="15">
        <v>8</v>
      </c>
      <c r="B10" s="23"/>
      <c r="C10" s="17" t="s">
        <v>15</v>
      </c>
      <c r="D10" s="25" t="s">
        <v>29</v>
      </c>
      <c r="E10" s="86"/>
      <c r="F10" s="20" t="s">
        <v>18</v>
      </c>
      <c r="G10" s="87">
        <v>180</v>
      </c>
      <c r="H10" s="24"/>
      <c r="I10" s="53"/>
      <c r="J10" s="54"/>
      <c r="K10" s="54"/>
    </row>
    <row r="11" ht="20" customHeight="1" spans="1:11">
      <c r="A11" s="15">
        <v>9</v>
      </c>
      <c r="B11" s="23"/>
      <c r="C11" s="17" t="s">
        <v>30</v>
      </c>
      <c r="D11" s="25" t="s">
        <v>31</v>
      </c>
      <c r="E11" s="88" t="s">
        <v>32</v>
      </c>
      <c r="F11" s="20" t="s">
        <v>18</v>
      </c>
      <c r="G11" s="87">
        <v>37120</v>
      </c>
      <c r="H11" s="24"/>
      <c r="I11" s="53"/>
      <c r="J11" s="54"/>
      <c r="K11" s="54"/>
    </row>
    <row r="12" ht="20" customHeight="1" spans="1:11">
      <c r="A12" s="15">
        <v>10</v>
      </c>
      <c r="B12" s="23"/>
      <c r="C12" s="17" t="s">
        <v>30</v>
      </c>
      <c r="D12" s="18" t="s">
        <v>33</v>
      </c>
      <c r="E12" s="88"/>
      <c r="F12" s="20" t="s">
        <v>18</v>
      </c>
      <c r="G12" s="87">
        <v>21025</v>
      </c>
      <c r="H12" s="24"/>
      <c r="I12" s="53"/>
      <c r="J12" s="54"/>
      <c r="K12" s="54"/>
    </row>
    <row r="13" ht="20" customHeight="1" spans="1:11">
      <c r="A13" s="15">
        <v>11</v>
      </c>
      <c r="B13" s="23"/>
      <c r="C13" s="17" t="s">
        <v>30</v>
      </c>
      <c r="D13" s="18" t="s">
        <v>34</v>
      </c>
      <c r="E13" s="88"/>
      <c r="F13" s="20" t="s">
        <v>18</v>
      </c>
      <c r="G13" s="87">
        <v>12630</v>
      </c>
      <c r="H13" s="24"/>
      <c r="I13" s="53"/>
      <c r="J13" s="54"/>
      <c r="K13" s="54"/>
    </row>
    <row r="14" ht="20" customHeight="1" spans="1:11">
      <c r="A14" s="15">
        <v>12</v>
      </c>
      <c r="B14" s="23"/>
      <c r="C14" s="17" t="s">
        <v>30</v>
      </c>
      <c r="D14" s="18" t="s">
        <v>35</v>
      </c>
      <c r="E14" s="88"/>
      <c r="F14" s="20" t="s">
        <v>18</v>
      </c>
      <c r="G14" s="87">
        <v>4700</v>
      </c>
      <c r="H14" s="24"/>
      <c r="I14" s="53"/>
      <c r="J14" s="54"/>
      <c r="K14" s="54"/>
    </row>
    <row r="15" ht="20" customHeight="1" spans="1:11">
      <c r="A15" s="15">
        <v>13</v>
      </c>
      <c r="B15" s="23"/>
      <c r="C15" s="17" t="s">
        <v>30</v>
      </c>
      <c r="D15" s="18" t="s">
        <v>36</v>
      </c>
      <c r="E15" s="88"/>
      <c r="F15" s="20" t="s">
        <v>18</v>
      </c>
      <c r="G15" s="87">
        <v>3935</v>
      </c>
      <c r="H15" s="24"/>
      <c r="I15" s="53"/>
      <c r="J15" s="54"/>
      <c r="K15" s="54"/>
    </row>
    <row r="16" ht="20" customHeight="1" spans="1:11">
      <c r="A16" s="15">
        <v>14</v>
      </c>
      <c r="B16" s="23"/>
      <c r="C16" s="17" t="s">
        <v>37</v>
      </c>
      <c r="D16" s="18" t="s">
        <v>38</v>
      </c>
      <c r="E16" s="88"/>
      <c r="F16" s="20" t="s">
        <v>18</v>
      </c>
      <c r="G16" s="87">
        <v>27410</v>
      </c>
      <c r="H16" s="24"/>
      <c r="I16" s="53"/>
      <c r="J16" s="54"/>
      <c r="K16" s="54"/>
    </row>
    <row r="17" ht="20" customHeight="1" spans="1:11">
      <c r="A17" s="15">
        <v>15</v>
      </c>
      <c r="B17" s="23"/>
      <c r="C17" s="17" t="s">
        <v>37</v>
      </c>
      <c r="D17" s="18" t="s">
        <v>39</v>
      </c>
      <c r="E17" s="88"/>
      <c r="F17" s="20" t="s">
        <v>18</v>
      </c>
      <c r="G17" s="87">
        <v>3945</v>
      </c>
      <c r="H17" s="24"/>
      <c r="I17" s="53"/>
      <c r="J17" s="54"/>
      <c r="K17" s="54"/>
    </row>
    <row r="18" ht="20" customHeight="1" spans="1:11">
      <c r="A18" s="15">
        <v>16</v>
      </c>
      <c r="B18" s="23"/>
      <c r="C18" s="17" t="s">
        <v>37</v>
      </c>
      <c r="D18" s="18" t="s">
        <v>40</v>
      </c>
      <c r="E18" s="88"/>
      <c r="F18" s="20" t="s">
        <v>18</v>
      </c>
      <c r="G18" s="87">
        <v>2400</v>
      </c>
      <c r="H18" s="24"/>
      <c r="I18" s="53"/>
      <c r="J18" s="54"/>
      <c r="K18" s="54"/>
    </row>
    <row r="19" ht="20" customHeight="1" spans="1:11">
      <c r="A19" s="15">
        <v>17</v>
      </c>
      <c r="B19" s="23"/>
      <c r="C19" s="17" t="s">
        <v>37</v>
      </c>
      <c r="D19" s="18" t="s">
        <v>41</v>
      </c>
      <c r="E19" s="88"/>
      <c r="F19" s="20" t="s">
        <v>18</v>
      </c>
      <c r="G19" s="87">
        <v>300</v>
      </c>
      <c r="H19" s="24"/>
      <c r="I19" s="53"/>
      <c r="J19" s="54"/>
      <c r="K19" s="54"/>
    </row>
    <row r="20" ht="20" customHeight="1" spans="1:11">
      <c r="A20" s="15">
        <v>18</v>
      </c>
      <c r="B20" s="23"/>
      <c r="C20" s="17" t="s">
        <v>37</v>
      </c>
      <c r="D20" s="18" t="s">
        <v>42</v>
      </c>
      <c r="E20" s="88"/>
      <c r="F20" s="27" t="s">
        <v>18</v>
      </c>
      <c r="G20" s="87">
        <v>1570</v>
      </c>
      <c r="H20" s="24"/>
      <c r="I20" s="53"/>
      <c r="J20" s="54"/>
      <c r="K20" s="54"/>
    </row>
    <row r="21" ht="20" customHeight="1" spans="1:11">
      <c r="A21" s="15">
        <v>19</v>
      </c>
      <c r="B21" s="23"/>
      <c r="C21" s="17" t="s">
        <v>37</v>
      </c>
      <c r="D21" s="18" t="s">
        <v>43</v>
      </c>
      <c r="E21" s="88"/>
      <c r="F21" s="27" t="s">
        <v>18</v>
      </c>
      <c r="G21" s="87">
        <v>820</v>
      </c>
      <c r="H21" s="24"/>
      <c r="I21" s="53"/>
      <c r="J21" s="54"/>
      <c r="K21" s="54"/>
    </row>
    <row r="22" ht="20" customHeight="1" spans="1:11">
      <c r="A22" s="15">
        <v>20</v>
      </c>
      <c r="B22" s="23"/>
      <c r="C22" s="28" t="s">
        <v>44</v>
      </c>
      <c r="D22" s="18" t="s">
        <v>45</v>
      </c>
      <c r="E22" s="89" t="s">
        <v>46</v>
      </c>
      <c r="F22" s="20" t="s">
        <v>18</v>
      </c>
      <c r="G22" s="87">
        <v>44150</v>
      </c>
      <c r="H22" s="24"/>
      <c r="I22" s="53"/>
      <c r="J22" s="54"/>
      <c r="K22" s="54"/>
    </row>
    <row r="23" ht="20" customHeight="1" spans="1:11">
      <c r="A23" s="15">
        <v>21</v>
      </c>
      <c r="B23" s="23"/>
      <c r="C23" s="28" t="s">
        <v>44</v>
      </c>
      <c r="D23" s="18" t="s">
        <v>47</v>
      </c>
      <c r="E23" s="89"/>
      <c r="F23" s="20" t="s">
        <v>18</v>
      </c>
      <c r="G23" s="87">
        <v>62850</v>
      </c>
      <c r="H23" s="24"/>
      <c r="I23" s="53"/>
      <c r="J23" s="54"/>
      <c r="K23" s="54"/>
    </row>
    <row r="24" ht="20" customHeight="1" spans="1:11">
      <c r="A24" s="15">
        <v>22</v>
      </c>
      <c r="B24" s="23"/>
      <c r="C24" s="28" t="s">
        <v>44</v>
      </c>
      <c r="D24" s="18" t="s">
        <v>48</v>
      </c>
      <c r="E24" s="89"/>
      <c r="F24" s="20" t="s">
        <v>18</v>
      </c>
      <c r="G24" s="87">
        <v>19260</v>
      </c>
      <c r="H24" s="24"/>
      <c r="I24" s="53"/>
      <c r="J24" s="54"/>
      <c r="K24" s="54"/>
    </row>
    <row r="25" ht="20" customHeight="1" spans="1:11">
      <c r="A25" s="15">
        <v>23</v>
      </c>
      <c r="B25" s="23"/>
      <c r="C25" s="28" t="s">
        <v>44</v>
      </c>
      <c r="D25" s="18" t="s">
        <v>49</v>
      </c>
      <c r="E25" s="89"/>
      <c r="F25" s="20" t="s">
        <v>18</v>
      </c>
      <c r="G25" s="87">
        <v>1725</v>
      </c>
      <c r="H25" s="24"/>
      <c r="I25" s="53"/>
      <c r="J25" s="54"/>
      <c r="K25" s="54"/>
    </row>
    <row r="26" ht="20" customHeight="1" spans="1:11">
      <c r="A26" s="15">
        <v>24</v>
      </c>
      <c r="B26" s="23"/>
      <c r="C26" s="28" t="s">
        <v>50</v>
      </c>
      <c r="D26" s="18" t="s">
        <v>51</v>
      </c>
      <c r="E26" s="90"/>
      <c r="F26" s="20" t="s">
        <v>18</v>
      </c>
      <c r="G26" s="87">
        <v>11075</v>
      </c>
      <c r="H26" s="24"/>
      <c r="I26" s="53"/>
      <c r="J26" s="54"/>
      <c r="K26" s="54"/>
    </row>
    <row r="27" ht="20" customHeight="1" spans="1:11">
      <c r="A27" s="15">
        <v>25</v>
      </c>
      <c r="B27" s="23"/>
      <c r="C27" s="17" t="s">
        <v>52</v>
      </c>
      <c r="D27" s="18" t="s">
        <v>53</v>
      </c>
      <c r="E27" s="88" t="s">
        <v>54</v>
      </c>
      <c r="F27" s="20" t="s">
        <v>18</v>
      </c>
      <c r="G27" s="87">
        <v>80</v>
      </c>
      <c r="H27" s="24"/>
      <c r="I27" s="53"/>
      <c r="J27" s="54"/>
      <c r="K27" s="54"/>
    </row>
    <row r="28" ht="20" customHeight="1" spans="1:11">
      <c r="A28" s="15">
        <v>26</v>
      </c>
      <c r="B28" s="23"/>
      <c r="C28" s="31" t="s">
        <v>55</v>
      </c>
      <c r="D28" s="18" t="s">
        <v>56</v>
      </c>
      <c r="E28" s="88"/>
      <c r="F28" s="20" t="s">
        <v>18</v>
      </c>
      <c r="G28" s="87">
        <v>335</v>
      </c>
      <c r="H28" s="24"/>
      <c r="I28" s="53"/>
      <c r="J28" s="54"/>
      <c r="K28" s="54"/>
    </row>
    <row r="29" ht="20" customHeight="1" spans="1:11">
      <c r="A29" s="15">
        <v>27</v>
      </c>
      <c r="B29" s="23"/>
      <c r="C29" s="31" t="s">
        <v>55</v>
      </c>
      <c r="D29" s="18" t="s">
        <v>57</v>
      </c>
      <c r="E29" s="88"/>
      <c r="F29" s="20" t="s">
        <v>18</v>
      </c>
      <c r="G29" s="87">
        <v>365</v>
      </c>
      <c r="H29" s="24"/>
      <c r="I29" s="53"/>
      <c r="J29" s="54"/>
      <c r="K29" s="54"/>
    </row>
    <row r="30" ht="20" customHeight="1" spans="1:11">
      <c r="A30" s="15">
        <v>28</v>
      </c>
      <c r="B30" s="23"/>
      <c r="C30" s="31" t="s">
        <v>55</v>
      </c>
      <c r="D30" s="18" t="s">
        <v>58</v>
      </c>
      <c r="E30" s="88"/>
      <c r="F30" s="20" t="s">
        <v>18</v>
      </c>
      <c r="G30" s="87">
        <v>90</v>
      </c>
      <c r="H30" s="24"/>
      <c r="I30" s="53"/>
      <c r="J30" s="54"/>
      <c r="K30" s="54"/>
    </row>
    <row r="31" ht="20" customHeight="1" spans="1:11">
      <c r="A31" s="15">
        <v>29</v>
      </c>
      <c r="B31" s="23"/>
      <c r="C31" s="31" t="s">
        <v>55</v>
      </c>
      <c r="D31" s="18" t="s">
        <v>59</v>
      </c>
      <c r="E31" s="88"/>
      <c r="F31" s="20" t="s">
        <v>18</v>
      </c>
      <c r="G31" s="87">
        <v>300</v>
      </c>
      <c r="H31" s="24"/>
      <c r="I31" s="53"/>
      <c r="J31" s="54"/>
      <c r="K31" s="54"/>
    </row>
    <row r="32" ht="20" customHeight="1" spans="1:11">
      <c r="A32" s="15">
        <v>30</v>
      </c>
      <c r="B32" s="23"/>
      <c r="C32" s="31" t="s">
        <v>55</v>
      </c>
      <c r="D32" s="18" t="s">
        <v>60</v>
      </c>
      <c r="E32" s="88"/>
      <c r="F32" s="20" t="s">
        <v>18</v>
      </c>
      <c r="G32" s="87">
        <v>50</v>
      </c>
      <c r="H32" s="24"/>
      <c r="I32" s="53"/>
      <c r="J32" s="54"/>
      <c r="K32" s="54"/>
    </row>
    <row r="33" ht="20" customHeight="1" spans="1:11">
      <c r="A33" s="15">
        <v>32</v>
      </c>
      <c r="B33" s="23"/>
      <c r="C33" s="17" t="s">
        <v>61</v>
      </c>
      <c r="D33" s="18" t="s">
        <v>62</v>
      </c>
      <c r="E33" s="91" t="s">
        <v>63</v>
      </c>
      <c r="F33" s="20" t="s">
        <v>18</v>
      </c>
      <c r="G33" s="87">
        <v>320</v>
      </c>
      <c r="H33" s="24"/>
      <c r="I33" s="53"/>
      <c r="J33" s="54"/>
      <c r="K33" s="54"/>
    </row>
    <row r="34" ht="20" customHeight="1" spans="1:11">
      <c r="A34" s="15">
        <v>33</v>
      </c>
      <c r="B34" s="23"/>
      <c r="C34" s="17" t="s">
        <v>61</v>
      </c>
      <c r="D34" s="18" t="s">
        <v>64</v>
      </c>
      <c r="E34" s="89"/>
      <c r="F34" s="20" t="s">
        <v>18</v>
      </c>
      <c r="G34" s="87">
        <v>95</v>
      </c>
      <c r="H34" s="24"/>
      <c r="I34" s="53"/>
      <c r="J34" s="54"/>
      <c r="K34" s="54"/>
    </row>
    <row r="35" ht="20" customHeight="1" spans="1:11">
      <c r="A35" s="15">
        <v>34</v>
      </c>
      <c r="B35" s="23"/>
      <c r="C35" s="17" t="s">
        <v>61</v>
      </c>
      <c r="D35" s="18" t="s">
        <v>65</v>
      </c>
      <c r="E35" s="89"/>
      <c r="F35" s="20" t="s">
        <v>18</v>
      </c>
      <c r="G35" s="87">
        <v>95</v>
      </c>
      <c r="H35" s="24"/>
      <c r="I35" s="53"/>
      <c r="J35" s="54"/>
      <c r="K35" s="54"/>
    </row>
    <row r="36" ht="20" customHeight="1" spans="1:11">
      <c r="A36" s="15">
        <v>35</v>
      </c>
      <c r="B36" s="23"/>
      <c r="C36" s="17" t="s">
        <v>61</v>
      </c>
      <c r="D36" s="18" t="s">
        <v>66</v>
      </c>
      <c r="E36" s="89"/>
      <c r="F36" s="20" t="s">
        <v>18</v>
      </c>
      <c r="G36" s="87">
        <v>590</v>
      </c>
      <c r="H36" s="24"/>
      <c r="I36" s="53"/>
      <c r="J36" s="54"/>
      <c r="K36" s="54"/>
    </row>
    <row r="37" ht="20" customHeight="1" spans="1:11">
      <c r="A37" s="15">
        <v>36</v>
      </c>
      <c r="B37" s="23"/>
      <c r="C37" s="17" t="s">
        <v>61</v>
      </c>
      <c r="D37" s="18" t="s">
        <v>67</v>
      </c>
      <c r="E37" s="89"/>
      <c r="F37" s="20" t="s">
        <v>18</v>
      </c>
      <c r="G37" s="87">
        <v>215</v>
      </c>
      <c r="H37" s="24"/>
      <c r="I37" s="53"/>
      <c r="J37" s="54"/>
      <c r="K37" s="54"/>
    </row>
    <row r="38" ht="20" customHeight="1" spans="1:11">
      <c r="A38" s="15">
        <v>37</v>
      </c>
      <c r="B38" s="23"/>
      <c r="C38" s="17" t="s">
        <v>61</v>
      </c>
      <c r="D38" s="18" t="s">
        <v>68</v>
      </c>
      <c r="E38" s="89"/>
      <c r="F38" s="20" t="s">
        <v>18</v>
      </c>
      <c r="G38" s="87">
        <v>175</v>
      </c>
      <c r="H38" s="24"/>
      <c r="I38" s="53"/>
      <c r="J38" s="54"/>
      <c r="K38" s="54"/>
    </row>
    <row r="39" ht="20" customHeight="1" spans="1:11">
      <c r="A39" s="15">
        <v>38</v>
      </c>
      <c r="B39" s="23"/>
      <c r="C39" s="17" t="s">
        <v>61</v>
      </c>
      <c r="D39" s="18" t="s">
        <v>69</v>
      </c>
      <c r="E39" s="89"/>
      <c r="F39" s="20" t="s">
        <v>18</v>
      </c>
      <c r="G39" s="87">
        <v>120</v>
      </c>
      <c r="H39" s="24"/>
      <c r="I39" s="53"/>
      <c r="J39" s="54"/>
      <c r="K39" s="54"/>
    </row>
    <row r="40" ht="20" customHeight="1" spans="1:11">
      <c r="A40" s="15">
        <v>39</v>
      </c>
      <c r="B40" s="23"/>
      <c r="C40" s="17" t="s">
        <v>61</v>
      </c>
      <c r="D40" s="18" t="s">
        <v>70</v>
      </c>
      <c r="E40" s="89"/>
      <c r="F40" s="20" t="s">
        <v>18</v>
      </c>
      <c r="G40" s="87">
        <v>40</v>
      </c>
      <c r="H40" s="24"/>
      <c r="I40" s="53"/>
      <c r="J40" s="54"/>
      <c r="K40" s="54"/>
    </row>
    <row r="41" ht="20" customHeight="1" spans="1:11">
      <c r="A41" s="15">
        <v>40</v>
      </c>
      <c r="B41" s="23"/>
      <c r="C41" s="17" t="s">
        <v>61</v>
      </c>
      <c r="D41" s="18" t="s">
        <v>71</v>
      </c>
      <c r="E41" s="89"/>
      <c r="F41" s="20" t="s">
        <v>18</v>
      </c>
      <c r="G41" s="87">
        <v>80</v>
      </c>
      <c r="H41" s="24"/>
      <c r="I41" s="53"/>
      <c r="J41" s="54"/>
      <c r="K41" s="54"/>
    </row>
    <row r="42" ht="20" customHeight="1" spans="1:11">
      <c r="A42" s="15">
        <v>41</v>
      </c>
      <c r="B42" s="23"/>
      <c r="C42" s="17" t="s">
        <v>61</v>
      </c>
      <c r="D42" s="18" t="s">
        <v>72</v>
      </c>
      <c r="E42" s="89"/>
      <c r="F42" s="20" t="s">
        <v>18</v>
      </c>
      <c r="G42" s="87">
        <v>90</v>
      </c>
      <c r="H42" s="24"/>
      <c r="I42" s="53"/>
      <c r="J42" s="54"/>
      <c r="K42" s="54"/>
    </row>
    <row r="43" ht="20" customHeight="1" spans="1:11">
      <c r="A43" s="15">
        <v>42</v>
      </c>
      <c r="B43" s="23"/>
      <c r="C43" s="46" t="s">
        <v>73</v>
      </c>
      <c r="D43" s="18" t="s">
        <v>74</v>
      </c>
      <c r="E43" s="89"/>
      <c r="F43" s="20" t="s">
        <v>18</v>
      </c>
      <c r="G43" s="87">
        <v>440</v>
      </c>
      <c r="H43" s="24"/>
      <c r="I43" s="53"/>
      <c r="J43" s="54"/>
      <c r="K43" s="54"/>
    </row>
    <row r="44" ht="20" customHeight="1" spans="1:11">
      <c r="A44" s="15">
        <v>43</v>
      </c>
      <c r="B44" s="23"/>
      <c r="C44" s="46" t="s">
        <v>75</v>
      </c>
      <c r="D44" s="18" t="s">
        <v>76</v>
      </c>
      <c r="E44" s="89"/>
      <c r="F44" s="20" t="s">
        <v>18</v>
      </c>
      <c r="G44" s="87">
        <v>330</v>
      </c>
      <c r="H44" s="24"/>
      <c r="I44" s="53"/>
      <c r="J44" s="54"/>
      <c r="K44" s="54"/>
    </row>
    <row r="45" ht="20" customHeight="1" spans="1:11">
      <c r="A45" s="15">
        <v>44</v>
      </c>
      <c r="B45" s="23"/>
      <c r="C45" s="46" t="s">
        <v>75</v>
      </c>
      <c r="D45" s="18" t="s">
        <v>77</v>
      </c>
      <c r="E45" s="89"/>
      <c r="F45" s="20" t="s">
        <v>18</v>
      </c>
      <c r="G45" s="87">
        <v>240</v>
      </c>
      <c r="H45" s="24"/>
      <c r="I45" s="53"/>
      <c r="J45" s="54"/>
      <c r="K45" s="54"/>
    </row>
    <row r="46" ht="20" customHeight="1" spans="1:11">
      <c r="A46" s="15">
        <v>45</v>
      </c>
      <c r="B46" s="23"/>
      <c r="C46" s="17" t="s">
        <v>78</v>
      </c>
      <c r="D46" s="18" t="s">
        <v>79</v>
      </c>
      <c r="E46" s="89"/>
      <c r="F46" s="20" t="s">
        <v>18</v>
      </c>
      <c r="G46" s="87">
        <v>410</v>
      </c>
      <c r="H46" s="24"/>
      <c r="I46" s="53"/>
      <c r="J46" s="54"/>
      <c r="K46" s="54"/>
    </row>
    <row r="47" ht="20" customHeight="1" spans="1:11">
      <c r="A47" s="15">
        <v>46</v>
      </c>
      <c r="B47" s="23"/>
      <c r="C47" s="17" t="s">
        <v>78</v>
      </c>
      <c r="D47" s="18" t="s">
        <v>80</v>
      </c>
      <c r="E47" s="89"/>
      <c r="F47" s="20" t="s">
        <v>18</v>
      </c>
      <c r="G47" s="87">
        <v>120</v>
      </c>
      <c r="H47" s="24"/>
      <c r="I47" s="53"/>
      <c r="J47" s="54"/>
      <c r="K47" s="54"/>
    </row>
    <row r="48" ht="20" customHeight="1" spans="1:11">
      <c r="A48" s="15">
        <v>47</v>
      </c>
      <c r="B48" s="23"/>
      <c r="C48" s="17" t="s">
        <v>78</v>
      </c>
      <c r="D48" s="18" t="s">
        <v>81</v>
      </c>
      <c r="E48" s="89"/>
      <c r="F48" s="20" t="s">
        <v>18</v>
      </c>
      <c r="G48" s="87">
        <v>120</v>
      </c>
      <c r="H48" s="24"/>
      <c r="I48" s="53"/>
      <c r="J48" s="54"/>
      <c r="K48" s="54"/>
    </row>
    <row r="49" ht="20" customHeight="1" spans="1:11">
      <c r="A49" s="15">
        <v>48</v>
      </c>
      <c r="B49" s="23"/>
      <c r="C49" s="17" t="s">
        <v>82</v>
      </c>
      <c r="D49" s="18" t="s">
        <v>83</v>
      </c>
      <c r="E49" s="89"/>
      <c r="F49" s="20" t="s">
        <v>18</v>
      </c>
      <c r="G49" s="87">
        <v>340</v>
      </c>
      <c r="H49" s="24"/>
      <c r="I49" s="53"/>
      <c r="J49" s="54"/>
      <c r="K49" s="54"/>
    </row>
    <row r="50" ht="20" customHeight="1" spans="1:11">
      <c r="A50" s="15">
        <v>49</v>
      </c>
      <c r="B50" s="23"/>
      <c r="C50" s="17" t="s">
        <v>84</v>
      </c>
      <c r="D50" s="18" t="s">
        <v>85</v>
      </c>
      <c r="E50" s="89"/>
      <c r="F50" s="20" t="s">
        <v>18</v>
      </c>
      <c r="G50" s="87">
        <v>1635</v>
      </c>
      <c r="H50" s="24"/>
      <c r="I50" s="53"/>
      <c r="J50" s="54"/>
      <c r="K50" s="54"/>
    </row>
    <row r="51" ht="20" customHeight="1" spans="1:11">
      <c r="A51" s="15">
        <v>50</v>
      </c>
      <c r="B51" s="23"/>
      <c r="C51" s="17" t="s">
        <v>84</v>
      </c>
      <c r="D51" s="18" t="s">
        <v>86</v>
      </c>
      <c r="E51" s="89"/>
      <c r="F51" s="20" t="s">
        <v>18</v>
      </c>
      <c r="G51" s="87">
        <v>1120</v>
      </c>
      <c r="H51" s="24"/>
      <c r="I51" s="53"/>
      <c r="J51" s="54"/>
      <c r="K51" s="54"/>
    </row>
    <row r="52" ht="20" customHeight="1" spans="1:11">
      <c r="A52" s="15">
        <v>51</v>
      </c>
      <c r="B52" s="23"/>
      <c r="C52" s="17" t="s">
        <v>84</v>
      </c>
      <c r="D52" s="18" t="s">
        <v>87</v>
      </c>
      <c r="E52" s="89"/>
      <c r="F52" s="20" t="s">
        <v>18</v>
      </c>
      <c r="G52" s="87">
        <v>1050</v>
      </c>
      <c r="H52" s="24"/>
      <c r="I52" s="53"/>
      <c r="J52" s="54"/>
      <c r="K52" s="54"/>
    </row>
    <row r="53" ht="20" customHeight="1" spans="1:11">
      <c r="A53" s="15">
        <v>52</v>
      </c>
      <c r="B53" s="23"/>
      <c r="C53" s="17" t="s">
        <v>84</v>
      </c>
      <c r="D53" s="18" t="s">
        <v>88</v>
      </c>
      <c r="E53" s="89"/>
      <c r="F53" s="20" t="s">
        <v>18</v>
      </c>
      <c r="G53" s="87">
        <v>790</v>
      </c>
      <c r="H53" s="24"/>
      <c r="I53" s="53"/>
      <c r="J53" s="54"/>
      <c r="K53" s="54"/>
    </row>
    <row r="54" ht="20" customHeight="1" spans="1:11">
      <c r="A54" s="15">
        <v>53</v>
      </c>
      <c r="B54" s="23"/>
      <c r="C54" s="17" t="s">
        <v>84</v>
      </c>
      <c r="D54" s="18" t="s">
        <v>89</v>
      </c>
      <c r="E54" s="89"/>
      <c r="F54" s="20" t="s">
        <v>18</v>
      </c>
      <c r="G54" s="87">
        <v>560</v>
      </c>
      <c r="H54" s="24"/>
      <c r="I54" s="53"/>
      <c r="J54" s="54"/>
      <c r="K54" s="54"/>
    </row>
    <row r="55" ht="20" customHeight="1" spans="1:11">
      <c r="A55" s="15">
        <v>54</v>
      </c>
      <c r="B55" s="23"/>
      <c r="C55" s="17" t="s">
        <v>84</v>
      </c>
      <c r="D55" s="18" t="s">
        <v>90</v>
      </c>
      <c r="E55" s="89"/>
      <c r="F55" s="20" t="s">
        <v>18</v>
      </c>
      <c r="G55" s="87">
        <v>1440</v>
      </c>
      <c r="H55" s="24"/>
      <c r="I55" s="53"/>
      <c r="J55" s="54"/>
      <c r="K55" s="54"/>
    </row>
    <row r="56" ht="20" customHeight="1" spans="1:11">
      <c r="A56" s="15">
        <v>55</v>
      </c>
      <c r="B56" s="23"/>
      <c r="C56" s="47" t="s">
        <v>91</v>
      </c>
      <c r="D56" s="18" t="s">
        <v>92</v>
      </c>
      <c r="E56" s="89"/>
      <c r="F56" s="20" t="s">
        <v>18</v>
      </c>
      <c r="G56" s="87">
        <v>920</v>
      </c>
      <c r="H56" s="24"/>
      <c r="I56" s="53"/>
      <c r="J56" s="54"/>
      <c r="K56" s="54"/>
    </row>
    <row r="57" ht="20" customHeight="1" spans="1:11">
      <c r="A57" s="15">
        <v>56</v>
      </c>
      <c r="B57" s="23"/>
      <c r="C57" s="47" t="s">
        <v>91</v>
      </c>
      <c r="D57" s="18" t="s">
        <v>93</v>
      </c>
      <c r="E57" s="89"/>
      <c r="F57" s="20" t="s">
        <v>18</v>
      </c>
      <c r="G57" s="87">
        <v>950</v>
      </c>
      <c r="H57" s="24"/>
      <c r="I57" s="53"/>
      <c r="J57" s="54"/>
      <c r="K57" s="54"/>
    </row>
    <row r="58" ht="20" customHeight="1" spans="1:11">
      <c r="A58" s="15">
        <v>57</v>
      </c>
      <c r="B58" s="32"/>
      <c r="C58" s="47" t="s">
        <v>91</v>
      </c>
      <c r="D58" s="18" t="s">
        <v>94</v>
      </c>
      <c r="E58" s="90"/>
      <c r="F58" s="20" t="s">
        <v>18</v>
      </c>
      <c r="G58" s="87">
        <v>410</v>
      </c>
      <c r="H58" s="33"/>
      <c r="I58" s="55"/>
      <c r="J58" s="56"/>
      <c r="K58" s="56"/>
    </row>
    <row r="59" ht="20" customHeight="1" spans="1:12">
      <c r="A59" s="76" t="s">
        <v>95</v>
      </c>
      <c r="B59" s="76"/>
      <c r="C59" s="76"/>
      <c r="D59" s="76"/>
      <c r="E59" s="76"/>
      <c r="F59" s="76"/>
      <c r="G59" s="76"/>
      <c r="H59" s="76"/>
      <c r="I59" s="76"/>
      <c r="J59" s="76"/>
      <c r="K59" s="76"/>
      <c r="L59" s="85"/>
    </row>
    <row r="60" ht="20" customHeight="1" spans="1:12">
      <c r="A60" s="77" t="s">
        <v>96</v>
      </c>
      <c r="B60" s="77"/>
      <c r="C60" s="77"/>
      <c r="D60" s="77"/>
      <c r="E60" s="77"/>
      <c r="F60" s="77"/>
      <c r="G60" s="77"/>
      <c r="H60" s="77"/>
      <c r="I60" s="77"/>
      <c r="J60" s="77"/>
      <c r="K60" s="77"/>
      <c r="L60" s="85"/>
    </row>
  </sheetData>
  <mergeCells count="13">
    <mergeCell ref="A1:K1"/>
    <mergeCell ref="A59:K59"/>
    <mergeCell ref="A60:K60"/>
    <mergeCell ref="B3:B58"/>
    <mergeCell ref="E3:E10"/>
    <mergeCell ref="E11:E21"/>
    <mergeCell ref="E22:E26"/>
    <mergeCell ref="E27:E32"/>
    <mergeCell ref="E33:E58"/>
    <mergeCell ref="H3:H58"/>
    <mergeCell ref="I3:I58"/>
    <mergeCell ref="J3:J58"/>
    <mergeCell ref="K3:K58"/>
  </mergeCells>
  <printOptions horizontalCentered="1"/>
  <pageMargins left="0.18" right="0.19" top="0.37" bottom="0.45"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6"/>
  <sheetViews>
    <sheetView topLeftCell="A55" workbookViewId="0">
      <selection activeCell="C75" sqref="C75"/>
    </sheetView>
  </sheetViews>
  <sheetFormatPr defaultColWidth="9" defaultRowHeight="18" customHeight="1"/>
  <cols>
    <col min="1" max="1" width="3.25" style="1" customWidth="1"/>
    <col min="2" max="2" width="6.5" style="2" customWidth="1"/>
    <col min="3" max="3" width="38" style="2" customWidth="1"/>
    <col min="4" max="4" width="23.5" style="2" customWidth="1"/>
    <col min="5" max="5" width="10.5" style="3" customWidth="1"/>
    <col min="6" max="6" width="5.375" style="2" customWidth="1"/>
    <col min="7" max="7" width="9.125" style="4" customWidth="1"/>
    <col min="8" max="8" width="8.75" style="2" customWidth="1"/>
    <col min="9" max="9" width="9.875" style="2" customWidth="1"/>
    <col min="10" max="10" width="10.375" style="2" customWidth="1"/>
    <col min="11" max="11" width="7.5" style="2" customWidth="1"/>
    <col min="12" max="16384" width="9" style="2"/>
  </cols>
  <sheetData>
    <row r="1" ht="13.5" spans="1:11">
      <c r="A1" s="5" t="s">
        <v>98</v>
      </c>
      <c r="B1" s="5"/>
      <c r="C1" s="5"/>
      <c r="D1" s="5"/>
      <c r="E1" s="6"/>
      <c r="F1" s="5"/>
      <c r="G1" s="7"/>
      <c r="H1" s="5"/>
      <c r="I1" s="5"/>
      <c r="J1" s="5"/>
      <c r="K1" s="5"/>
    </row>
    <row r="2" ht="13.5" spans="1:11">
      <c r="A2" s="8" t="s">
        <v>99</v>
      </c>
      <c r="B2" s="8"/>
      <c r="C2" s="8"/>
      <c r="D2" s="8"/>
      <c r="E2" s="8"/>
      <c r="F2" s="8"/>
      <c r="G2" s="8"/>
      <c r="H2" s="8"/>
      <c r="I2" s="8"/>
      <c r="J2" s="8"/>
      <c r="K2" s="8"/>
    </row>
    <row r="3" ht="13.5" spans="1:11">
      <c r="A3" s="9" t="s">
        <v>100</v>
      </c>
      <c r="B3" s="9"/>
      <c r="C3" s="9"/>
      <c r="D3" s="9"/>
      <c r="E3" s="10"/>
      <c r="F3" s="9"/>
      <c r="G3" s="11"/>
      <c r="H3" s="9"/>
      <c r="I3" s="9"/>
      <c r="J3" s="9"/>
      <c r="K3" s="48"/>
    </row>
    <row r="4" ht="22.5" spans="1:11">
      <c r="A4" s="12" t="s">
        <v>2</v>
      </c>
      <c r="B4" s="13" t="s">
        <v>3</v>
      </c>
      <c r="C4" s="12" t="s">
        <v>4</v>
      </c>
      <c r="D4" s="12" t="s">
        <v>5</v>
      </c>
      <c r="E4" s="12" t="s">
        <v>6</v>
      </c>
      <c r="F4" s="12" t="s">
        <v>7</v>
      </c>
      <c r="G4" s="14" t="s">
        <v>8</v>
      </c>
      <c r="H4" s="12" t="s">
        <v>9</v>
      </c>
      <c r="I4" s="12" t="s">
        <v>10</v>
      </c>
      <c r="J4" s="13" t="s">
        <v>11</v>
      </c>
      <c r="K4" s="49" t="s">
        <v>12</v>
      </c>
    </row>
    <row r="5" ht="13.5" spans="1:11">
      <c r="A5" s="15">
        <v>1</v>
      </c>
      <c r="B5" s="16" t="s">
        <v>14</v>
      </c>
      <c r="C5" s="17" t="s">
        <v>15</v>
      </c>
      <c r="D5" s="18" t="s">
        <v>16</v>
      </c>
      <c r="E5" s="19" t="s">
        <v>17</v>
      </c>
      <c r="F5" s="20" t="s">
        <v>18</v>
      </c>
      <c r="G5" s="21">
        <v>112163</v>
      </c>
      <c r="H5" s="22" t="s">
        <v>101</v>
      </c>
      <c r="I5" s="50" t="s">
        <v>20</v>
      </c>
      <c r="J5" s="51" t="s">
        <v>21</v>
      </c>
      <c r="K5" s="52" t="s">
        <v>22</v>
      </c>
    </row>
    <row r="6" ht="13.5" spans="1:11">
      <c r="A6" s="15">
        <v>2</v>
      </c>
      <c r="B6" s="23"/>
      <c r="C6" s="17" t="s">
        <v>15</v>
      </c>
      <c r="D6" s="18" t="s">
        <v>23</v>
      </c>
      <c r="E6" s="19"/>
      <c r="F6" s="20" t="s">
        <v>18</v>
      </c>
      <c r="G6" s="21">
        <v>143519</v>
      </c>
      <c r="H6" s="24"/>
      <c r="I6" s="53"/>
      <c r="J6" s="54"/>
      <c r="K6" s="52"/>
    </row>
    <row r="7" ht="13.5" spans="1:11">
      <c r="A7" s="15">
        <v>3</v>
      </c>
      <c r="B7" s="23"/>
      <c r="C7" s="17" t="s">
        <v>15</v>
      </c>
      <c r="D7" s="18" t="s">
        <v>24</v>
      </c>
      <c r="E7" s="19"/>
      <c r="F7" s="20" t="s">
        <v>18</v>
      </c>
      <c r="G7" s="21">
        <v>22568</v>
      </c>
      <c r="H7" s="24"/>
      <c r="I7" s="53"/>
      <c r="J7" s="54"/>
      <c r="K7" s="52"/>
    </row>
    <row r="8" ht="13.5" spans="1:11">
      <c r="A8" s="15">
        <v>4</v>
      </c>
      <c r="B8" s="23"/>
      <c r="C8" s="17" t="s">
        <v>15</v>
      </c>
      <c r="D8" s="18" t="s">
        <v>25</v>
      </c>
      <c r="E8" s="19"/>
      <c r="F8" s="20" t="s">
        <v>18</v>
      </c>
      <c r="G8" s="21">
        <v>7560</v>
      </c>
      <c r="H8" s="24"/>
      <c r="I8" s="53"/>
      <c r="J8" s="54"/>
      <c r="K8" s="52"/>
    </row>
    <row r="9" ht="13.5" spans="1:11">
      <c r="A9" s="15">
        <v>5</v>
      </c>
      <c r="B9" s="23"/>
      <c r="C9" s="17" t="s">
        <v>15</v>
      </c>
      <c r="D9" s="25" t="s">
        <v>26</v>
      </c>
      <c r="E9" s="19"/>
      <c r="F9" s="20" t="s">
        <v>18</v>
      </c>
      <c r="G9" s="21">
        <v>9040</v>
      </c>
      <c r="H9" s="24"/>
      <c r="I9" s="53"/>
      <c r="J9" s="54"/>
      <c r="K9" s="52"/>
    </row>
    <row r="10" ht="13.5" spans="1:11">
      <c r="A10" s="15">
        <v>6</v>
      </c>
      <c r="B10" s="23"/>
      <c r="C10" s="17" t="s">
        <v>15</v>
      </c>
      <c r="D10" s="25" t="s">
        <v>27</v>
      </c>
      <c r="E10" s="19"/>
      <c r="F10" s="20" t="s">
        <v>18</v>
      </c>
      <c r="G10" s="21">
        <v>120</v>
      </c>
      <c r="H10" s="24"/>
      <c r="I10" s="53"/>
      <c r="J10" s="54"/>
      <c r="K10" s="52"/>
    </row>
    <row r="11" ht="13.5" spans="1:11">
      <c r="A11" s="15">
        <v>7</v>
      </c>
      <c r="B11" s="23"/>
      <c r="C11" s="17" t="s">
        <v>15</v>
      </c>
      <c r="D11" s="25" t="s">
        <v>28</v>
      </c>
      <c r="E11" s="19"/>
      <c r="F11" s="20" t="s">
        <v>18</v>
      </c>
      <c r="G11" s="21">
        <v>200</v>
      </c>
      <c r="H11" s="24"/>
      <c r="I11" s="53"/>
      <c r="J11" s="54"/>
      <c r="K11" s="52"/>
    </row>
    <row r="12" ht="13.5" spans="1:11">
      <c r="A12" s="15">
        <v>8</v>
      </c>
      <c r="B12" s="23"/>
      <c r="C12" s="17" t="s">
        <v>15</v>
      </c>
      <c r="D12" s="25" t="s">
        <v>29</v>
      </c>
      <c r="E12" s="19"/>
      <c r="F12" s="20" t="s">
        <v>18</v>
      </c>
      <c r="G12" s="21">
        <v>180</v>
      </c>
      <c r="H12" s="24"/>
      <c r="I12" s="53"/>
      <c r="J12" s="54"/>
      <c r="K12" s="52"/>
    </row>
    <row r="13" ht="13.5" spans="1:11">
      <c r="A13" s="15">
        <v>9</v>
      </c>
      <c r="B13" s="23"/>
      <c r="C13" s="17" t="s">
        <v>30</v>
      </c>
      <c r="D13" s="25" t="s">
        <v>31</v>
      </c>
      <c r="E13" s="26" t="s">
        <v>32</v>
      </c>
      <c r="F13" s="20" t="s">
        <v>18</v>
      </c>
      <c r="G13" s="21">
        <v>37120</v>
      </c>
      <c r="H13" s="24"/>
      <c r="I13" s="53"/>
      <c r="J13" s="54"/>
      <c r="K13" s="52"/>
    </row>
    <row r="14" ht="13.5" spans="1:11">
      <c r="A14" s="15">
        <v>10</v>
      </c>
      <c r="B14" s="23"/>
      <c r="C14" s="17" t="s">
        <v>30</v>
      </c>
      <c r="D14" s="18" t="s">
        <v>33</v>
      </c>
      <c r="E14" s="26"/>
      <c r="F14" s="20" t="s">
        <v>18</v>
      </c>
      <c r="G14" s="21">
        <v>21025</v>
      </c>
      <c r="H14" s="24"/>
      <c r="I14" s="53"/>
      <c r="J14" s="54"/>
      <c r="K14" s="52"/>
    </row>
    <row r="15" ht="13.5" spans="1:11">
      <c r="A15" s="15">
        <v>11</v>
      </c>
      <c r="B15" s="23"/>
      <c r="C15" s="17" t="s">
        <v>30</v>
      </c>
      <c r="D15" s="18" t="s">
        <v>34</v>
      </c>
      <c r="E15" s="26"/>
      <c r="F15" s="20" t="s">
        <v>18</v>
      </c>
      <c r="G15" s="21">
        <v>12630</v>
      </c>
      <c r="H15" s="24"/>
      <c r="I15" s="53"/>
      <c r="J15" s="54"/>
      <c r="K15" s="52"/>
    </row>
    <row r="16" ht="13.5" spans="1:11">
      <c r="A16" s="15">
        <v>12</v>
      </c>
      <c r="B16" s="23"/>
      <c r="C16" s="17" t="s">
        <v>30</v>
      </c>
      <c r="D16" s="18" t="s">
        <v>35</v>
      </c>
      <c r="E16" s="26"/>
      <c r="F16" s="20" t="s">
        <v>18</v>
      </c>
      <c r="G16" s="21">
        <v>4700</v>
      </c>
      <c r="H16" s="24"/>
      <c r="I16" s="53"/>
      <c r="J16" s="54"/>
      <c r="K16" s="52"/>
    </row>
    <row r="17" ht="13.5" spans="1:11">
      <c r="A17" s="15">
        <v>13</v>
      </c>
      <c r="B17" s="23"/>
      <c r="C17" s="17" t="s">
        <v>30</v>
      </c>
      <c r="D17" s="18" t="s">
        <v>36</v>
      </c>
      <c r="E17" s="26"/>
      <c r="F17" s="20" t="s">
        <v>18</v>
      </c>
      <c r="G17" s="21">
        <v>3935</v>
      </c>
      <c r="H17" s="24"/>
      <c r="I17" s="53"/>
      <c r="J17" s="54"/>
      <c r="K17" s="52"/>
    </row>
    <row r="18" ht="13.5" spans="1:11">
      <c r="A18" s="15">
        <v>14</v>
      </c>
      <c r="B18" s="23"/>
      <c r="C18" s="17" t="s">
        <v>37</v>
      </c>
      <c r="D18" s="18" t="s">
        <v>38</v>
      </c>
      <c r="E18" s="26"/>
      <c r="F18" s="20" t="s">
        <v>18</v>
      </c>
      <c r="G18" s="21">
        <v>27410</v>
      </c>
      <c r="H18" s="24"/>
      <c r="I18" s="53"/>
      <c r="J18" s="54"/>
      <c r="K18" s="52"/>
    </row>
    <row r="19" ht="13.5" spans="1:11">
      <c r="A19" s="15">
        <v>15</v>
      </c>
      <c r="B19" s="23"/>
      <c r="C19" s="17" t="s">
        <v>37</v>
      </c>
      <c r="D19" s="18" t="s">
        <v>39</v>
      </c>
      <c r="E19" s="26"/>
      <c r="F19" s="20" t="s">
        <v>18</v>
      </c>
      <c r="G19" s="21">
        <v>3945</v>
      </c>
      <c r="H19" s="24"/>
      <c r="I19" s="53"/>
      <c r="J19" s="54"/>
      <c r="K19" s="52"/>
    </row>
    <row r="20" ht="13.5" spans="1:11">
      <c r="A20" s="15">
        <v>16</v>
      </c>
      <c r="B20" s="23"/>
      <c r="C20" s="17" t="s">
        <v>37</v>
      </c>
      <c r="D20" s="18" t="s">
        <v>40</v>
      </c>
      <c r="E20" s="26"/>
      <c r="F20" s="20" t="s">
        <v>18</v>
      </c>
      <c r="G20" s="21">
        <v>2400</v>
      </c>
      <c r="H20" s="24"/>
      <c r="I20" s="53"/>
      <c r="J20" s="54"/>
      <c r="K20" s="52"/>
    </row>
    <row r="21" ht="13.5" spans="1:11">
      <c r="A21" s="15">
        <v>17</v>
      </c>
      <c r="B21" s="23"/>
      <c r="C21" s="17" t="s">
        <v>37</v>
      </c>
      <c r="D21" s="18" t="s">
        <v>41</v>
      </c>
      <c r="E21" s="26"/>
      <c r="F21" s="20" t="s">
        <v>18</v>
      </c>
      <c r="G21" s="21">
        <v>300</v>
      </c>
      <c r="H21" s="24"/>
      <c r="I21" s="53"/>
      <c r="J21" s="54"/>
      <c r="K21" s="52"/>
    </row>
    <row r="22" ht="13.5" spans="1:11">
      <c r="A22" s="15">
        <v>18</v>
      </c>
      <c r="B22" s="23"/>
      <c r="C22" s="17" t="s">
        <v>37</v>
      </c>
      <c r="D22" s="18" t="s">
        <v>42</v>
      </c>
      <c r="E22" s="26"/>
      <c r="F22" s="27" t="s">
        <v>18</v>
      </c>
      <c r="G22" s="21">
        <v>1570</v>
      </c>
      <c r="H22" s="24"/>
      <c r="I22" s="53"/>
      <c r="J22" s="54"/>
      <c r="K22" s="52"/>
    </row>
    <row r="23" ht="13.5" spans="1:11">
      <c r="A23" s="15">
        <v>19</v>
      </c>
      <c r="B23" s="23"/>
      <c r="C23" s="17" t="s">
        <v>37</v>
      </c>
      <c r="D23" s="18" t="s">
        <v>43</v>
      </c>
      <c r="E23" s="26"/>
      <c r="F23" s="27" t="s">
        <v>18</v>
      </c>
      <c r="G23" s="21">
        <v>820</v>
      </c>
      <c r="H23" s="24"/>
      <c r="I23" s="53"/>
      <c r="J23" s="54"/>
      <c r="K23" s="52"/>
    </row>
    <row r="24" ht="13.5" spans="1:11">
      <c r="A24" s="15">
        <v>20</v>
      </c>
      <c r="B24" s="23"/>
      <c r="C24" s="28" t="s">
        <v>44</v>
      </c>
      <c r="D24" s="18" t="s">
        <v>45</v>
      </c>
      <c r="E24" s="29" t="s">
        <v>46</v>
      </c>
      <c r="F24" s="20" t="s">
        <v>18</v>
      </c>
      <c r="G24" s="21">
        <v>44150</v>
      </c>
      <c r="H24" s="24"/>
      <c r="I24" s="53"/>
      <c r="J24" s="54"/>
      <c r="K24" s="52"/>
    </row>
    <row r="25" ht="13.5" spans="1:11">
      <c r="A25" s="15">
        <v>21</v>
      </c>
      <c r="B25" s="23"/>
      <c r="C25" s="28" t="s">
        <v>44</v>
      </c>
      <c r="D25" s="18" t="s">
        <v>47</v>
      </c>
      <c r="E25" s="29"/>
      <c r="F25" s="20" t="s">
        <v>18</v>
      </c>
      <c r="G25" s="21">
        <v>62850</v>
      </c>
      <c r="H25" s="24"/>
      <c r="I25" s="53"/>
      <c r="J25" s="54"/>
      <c r="K25" s="52"/>
    </row>
    <row r="26" ht="13.5" spans="1:11">
      <c r="A26" s="15">
        <v>22</v>
      </c>
      <c r="B26" s="23"/>
      <c r="C26" s="28" t="s">
        <v>44</v>
      </c>
      <c r="D26" s="18" t="s">
        <v>48</v>
      </c>
      <c r="E26" s="29"/>
      <c r="F26" s="20" t="s">
        <v>18</v>
      </c>
      <c r="G26" s="21">
        <v>19260</v>
      </c>
      <c r="H26" s="24"/>
      <c r="I26" s="53"/>
      <c r="J26" s="54"/>
      <c r="K26" s="52"/>
    </row>
    <row r="27" ht="13.5" spans="1:11">
      <c r="A27" s="15">
        <v>23</v>
      </c>
      <c r="B27" s="23"/>
      <c r="C27" s="28" t="s">
        <v>44</v>
      </c>
      <c r="D27" s="18" t="s">
        <v>49</v>
      </c>
      <c r="E27" s="29"/>
      <c r="F27" s="20" t="s">
        <v>18</v>
      </c>
      <c r="G27" s="21">
        <v>1725</v>
      </c>
      <c r="H27" s="24"/>
      <c r="I27" s="53"/>
      <c r="J27" s="54"/>
      <c r="K27" s="52"/>
    </row>
    <row r="28" ht="13.5" spans="1:11">
      <c r="A28" s="15">
        <v>24</v>
      </c>
      <c r="B28" s="23"/>
      <c r="C28" s="28" t="s">
        <v>50</v>
      </c>
      <c r="D28" s="18" t="s">
        <v>51</v>
      </c>
      <c r="E28" s="30"/>
      <c r="F28" s="20" t="s">
        <v>18</v>
      </c>
      <c r="G28" s="21">
        <v>11075</v>
      </c>
      <c r="H28" s="24"/>
      <c r="I28" s="53"/>
      <c r="J28" s="54"/>
      <c r="K28" s="52"/>
    </row>
    <row r="29" ht="13.5" spans="1:11">
      <c r="A29" s="15">
        <v>25</v>
      </c>
      <c r="B29" s="23"/>
      <c r="C29" s="17" t="s">
        <v>52</v>
      </c>
      <c r="D29" s="18" t="s">
        <v>53</v>
      </c>
      <c r="E29" s="26" t="s">
        <v>54</v>
      </c>
      <c r="F29" s="20" t="s">
        <v>18</v>
      </c>
      <c r="G29" s="21">
        <v>80</v>
      </c>
      <c r="H29" s="24"/>
      <c r="I29" s="53"/>
      <c r="J29" s="54"/>
      <c r="K29" s="52"/>
    </row>
    <row r="30" ht="13.5" spans="1:11">
      <c r="A30" s="15">
        <v>26</v>
      </c>
      <c r="B30" s="23"/>
      <c r="C30" s="31" t="s">
        <v>55</v>
      </c>
      <c r="D30" s="18" t="s">
        <v>56</v>
      </c>
      <c r="E30" s="26"/>
      <c r="F30" s="20" t="s">
        <v>18</v>
      </c>
      <c r="G30" s="21">
        <v>335</v>
      </c>
      <c r="H30" s="24"/>
      <c r="I30" s="53"/>
      <c r="J30" s="54"/>
      <c r="K30" s="52"/>
    </row>
    <row r="31" ht="13.5" spans="1:11">
      <c r="A31" s="15">
        <v>27</v>
      </c>
      <c r="B31" s="23"/>
      <c r="C31" s="31" t="s">
        <v>55</v>
      </c>
      <c r="D31" s="18" t="s">
        <v>57</v>
      </c>
      <c r="E31" s="26"/>
      <c r="F31" s="20" t="s">
        <v>18</v>
      </c>
      <c r="G31" s="21">
        <v>365</v>
      </c>
      <c r="H31" s="24"/>
      <c r="I31" s="53"/>
      <c r="J31" s="54"/>
      <c r="K31" s="52"/>
    </row>
    <row r="32" ht="13.5" spans="1:11">
      <c r="A32" s="15">
        <v>28</v>
      </c>
      <c r="B32" s="23"/>
      <c r="C32" s="31" t="s">
        <v>55</v>
      </c>
      <c r="D32" s="18" t="s">
        <v>58</v>
      </c>
      <c r="E32" s="26"/>
      <c r="F32" s="20" t="s">
        <v>18</v>
      </c>
      <c r="G32" s="21">
        <v>90</v>
      </c>
      <c r="H32" s="24"/>
      <c r="I32" s="53"/>
      <c r="J32" s="54"/>
      <c r="K32" s="52"/>
    </row>
    <row r="33" ht="13.5" spans="1:11">
      <c r="A33" s="15">
        <v>29</v>
      </c>
      <c r="B33" s="23"/>
      <c r="C33" s="31" t="s">
        <v>55</v>
      </c>
      <c r="D33" s="18" t="s">
        <v>59</v>
      </c>
      <c r="E33" s="26"/>
      <c r="F33" s="20" t="s">
        <v>18</v>
      </c>
      <c r="G33" s="21">
        <v>300</v>
      </c>
      <c r="H33" s="24"/>
      <c r="I33" s="53"/>
      <c r="J33" s="54"/>
      <c r="K33" s="52"/>
    </row>
    <row r="34" ht="13.5" spans="1:11">
      <c r="A34" s="15">
        <v>30</v>
      </c>
      <c r="B34" s="32"/>
      <c r="C34" s="31" t="s">
        <v>55</v>
      </c>
      <c r="D34" s="18" t="s">
        <v>60</v>
      </c>
      <c r="E34" s="26"/>
      <c r="F34" s="20" t="s">
        <v>18</v>
      </c>
      <c r="G34" s="21">
        <v>50</v>
      </c>
      <c r="H34" s="33"/>
      <c r="I34" s="55"/>
      <c r="J34" s="56"/>
      <c r="K34" s="52"/>
    </row>
    <row r="35" ht="13.5" spans="1:11">
      <c r="A35" s="15">
        <v>31</v>
      </c>
      <c r="B35" s="34"/>
      <c r="C35" s="35" t="s">
        <v>102</v>
      </c>
      <c r="D35" s="18"/>
      <c r="E35" s="26"/>
      <c r="F35" s="20" t="s">
        <v>18</v>
      </c>
      <c r="G35" s="21">
        <f>SUM(G5:G34)</f>
        <v>551485</v>
      </c>
      <c r="H35" s="36"/>
      <c r="I35" s="57"/>
      <c r="J35" s="36"/>
      <c r="K35" s="58"/>
    </row>
    <row r="36" ht="13.5" spans="1:11">
      <c r="A36" s="37"/>
      <c r="B36" s="38"/>
      <c r="C36" s="39"/>
      <c r="D36" s="40"/>
      <c r="E36" s="41"/>
      <c r="F36" s="42"/>
      <c r="G36" s="43"/>
      <c r="H36" s="44"/>
      <c r="I36" s="59"/>
      <c r="J36" s="44"/>
      <c r="K36" s="44"/>
    </row>
    <row r="37" ht="13.5" spans="1:11">
      <c r="A37" s="8" t="s">
        <v>99</v>
      </c>
      <c r="B37" s="8"/>
      <c r="C37" s="8"/>
      <c r="D37" s="8"/>
      <c r="E37" s="8"/>
      <c r="F37" s="8"/>
      <c r="G37" s="8"/>
      <c r="H37" s="8"/>
      <c r="I37" s="8"/>
      <c r="J37" s="8"/>
      <c r="K37" s="8"/>
    </row>
    <row r="38" ht="13.5" spans="1:11">
      <c r="A38" s="9" t="s">
        <v>100</v>
      </c>
      <c r="B38" s="9"/>
      <c r="C38" s="9"/>
      <c r="D38" s="9"/>
      <c r="E38" s="10"/>
      <c r="F38" s="9"/>
      <c r="G38" s="11"/>
      <c r="H38" s="9"/>
      <c r="I38" s="9"/>
      <c r="J38" s="9"/>
      <c r="K38" s="48"/>
    </row>
    <row r="39" ht="22.5" spans="1:11">
      <c r="A39" s="12" t="s">
        <v>2</v>
      </c>
      <c r="B39" s="13" t="s">
        <v>3</v>
      </c>
      <c r="C39" s="12" t="s">
        <v>4</v>
      </c>
      <c r="D39" s="12" t="s">
        <v>5</v>
      </c>
      <c r="E39" s="12" t="s">
        <v>6</v>
      </c>
      <c r="F39" s="12" t="s">
        <v>7</v>
      </c>
      <c r="G39" s="14" t="s">
        <v>8</v>
      </c>
      <c r="H39" s="12" t="s">
        <v>9</v>
      </c>
      <c r="I39" s="12" t="s">
        <v>10</v>
      </c>
      <c r="J39" s="13" t="s">
        <v>11</v>
      </c>
      <c r="K39" s="49" t="s">
        <v>12</v>
      </c>
    </row>
    <row r="40" ht="13.5" spans="1:11">
      <c r="A40" s="15">
        <v>32</v>
      </c>
      <c r="B40" s="16" t="s">
        <v>14</v>
      </c>
      <c r="C40" s="17" t="s">
        <v>61</v>
      </c>
      <c r="D40" s="18" t="s">
        <v>62</v>
      </c>
      <c r="E40" s="45" t="s">
        <v>63</v>
      </c>
      <c r="F40" s="20" t="s">
        <v>18</v>
      </c>
      <c r="G40" s="21">
        <v>320</v>
      </c>
      <c r="H40" s="22" t="s">
        <v>101</v>
      </c>
      <c r="I40" s="50" t="s">
        <v>20</v>
      </c>
      <c r="J40" s="60" t="s">
        <v>21</v>
      </c>
      <c r="K40" s="52" t="s">
        <v>22</v>
      </c>
    </row>
    <row r="41" ht="13.5" spans="1:11">
      <c r="A41" s="15">
        <v>33</v>
      </c>
      <c r="B41" s="23"/>
      <c r="C41" s="17" t="s">
        <v>61</v>
      </c>
      <c r="D41" s="18" t="s">
        <v>64</v>
      </c>
      <c r="E41" s="29"/>
      <c r="F41" s="20" t="s">
        <v>18</v>
      </c>
      <c r="G41" s="21">
        <v>95</v>
      </c>
      <c r="H41" s="24"/>
      <c r="I41" s="53"/>
      <c r="J41" s="60"/>
      <c r="K41" s="52"/>
    </row>
    <row r="42" ht="13.5" spans="1:11">
      <c r="A42" s="15">
        <v>34</v>
      </c>
      <c r="B42" s="23"/>
      <c r="C42" s="17" t="s">
        <v>61</v>
      </c>
      <c r="D42" s="18" t="s">
        <v>65</v>
      </c>
      <c r="E42" s="29"/>
      <c r="F42" s="20" t="s">
        <v>18</v>
      </c>
      <c r="G42" s="21">
        <v>95</v>
      </c>
      <c r="H42" s="24"/>
      <c r="I42" s="53"/>
      <c r="J42" s="60"/>
      <c r="K42" s="52"/>
    </row>
    <row r="43" ht="13.5" spans="1:11">
      <c r="A43" s="15">
        <v>35</v>
      </c>
      <c r="B43" s="23"/>
      <c r="C43" s="17" t="s">
        <v>61</v>
      </c>
      <c r="D43" s="18" t="s">
        <v>66</v>
      </c>
      <c r="E43" s="29"/>
      <c r="F43" s="20" t="s">
        <v>18</v>
      </c>
      <c r="G43" s="21">
        <v>590</v>
      </c>
      <c r="H43" s="24"/>
      <c r="I43" s="53"/>
      <c r="J43" s="60"/>
      <c r="K43" s="52"/>
    </row>
    <row r="44" ht="13.5" spans="1:11">
      <c r="A44" s="15">
        <v>36</v>
      </c>
      <c r="B44" s="23"/>
      <c r="C44" s="17" t="s">
        <v>61</v>
      </c>
      <c r="D44" s="18" t="s">
        <v>67</v>
      </c>
      <c r="E44" s="29"/>
      <c r="F44" s="20" t="s">
        <v>18</v>
      </c>
      <c r="G44" s="21">
        <v>215</v>
      </c>
      <c r="H44" s="24"/>
      <c r="I44" s="53"/>
      <c r="J44" s="60"/>
      <c r="K44" s="52"/>
    </row>
    <row r="45" ht="13.5" spans="1:11">
      <c r="A45" s="15">
        <v>37</v>
      </c>
      <c r="B45" s="23"/>
      <c r="C45" s="17" t="s">
        <v>61</v>
      </c>
      <c r="D45" s="18" t="s">
        <v>68</v>
      </c>
      <c r="E45" s="29"/>
      <c r="F45" s="20" t="s">
        <v>18</v>
      </c>
      <c r="G45" s="21">
        <v>175</v>
      </c>
      <c r="H45" s="24"/>
      <c r="I45" s="53"/>
      <c r="J45" s="60"/>
      <c r="K45" s="52"/>
    </row>
    <row r="46" ht="13.5" spans="1:11">
      <c r="A46" s="15">
        <v>38</v>
      </c>
      <c r="B46" s="23"/>
      <c r="C46" s="17" t="s">
        <v>61</v>
      </c>
      <c r="D46" s="18" t="s">
        <v>69</v>
      </c>
      <c r="E46" s="29"/>
      <c r="F46" s="20" t="s">
        <v>18</v>
      </c>
      <c r="G46" s="21">
        <v>120</v>
      </c>
      <c r="H46" s="24"/>
      <c r="I46" s="53"/>
      <c r="J46" s="60"/>
      <c r="K46" s="52"/>
    </row>
    <row r="47" ht="13.5" spans="1:11">
      <c r="A47" s="15">
        <v>39</v>
      </c>
      <c r="B47" s="23"/>
      <c r="C47" s="17" t="s">
        <v>61</v>
      </c>
      <c r="D47" s="18" t="s">
        <v>70</v>
      </c>
      <c r="E47" s="29"/>
      <c r="F47" s="20" t="s">
        <v>18</v>
      </c>
      <c r="G47" s="21">
        <v>40</v>
      </c>
      <c r="H47" s="24"/>
      <c r="I47" s="53"/>
      <c r="J47" s="60"/>
      <c r="K47" s="52"/>
    </row>
    <row r="48" ht="13.5" spans="1:11">
      <c r="A48" s="15">
        <v>40</v>
      </c>
      <c r="B48" s="23"/>
      <c r="C48" s="17" t="s">
        <v>61</v>
      </c>
      <c r="D48" s="18" t="s">
        <v>71</v>
      </c>
      <c r="E48" s="29"/>
      <c r="F48" s="20" t="s">
        <v>18</v>
      </c>
      <c r="G48" s="21">
        <v>80</v>
      </c>
      <c r="H48" s="24"/>
      <c r="I48" s="53"/>
      <c r="J48" s="60"/>
      <c r="K48" s="52"/>
    </row>
    <row r="49" ht="13.5" spans="1:11">
      <c r="A49" s="15">
        <v>41</v>
      </c>
      <c r="B49" s="23"/>
      <c r="C49" s="17" t="s">
        <v>61</v>
      </c>
      <c r="D49" s="18" t="s">
        <v>72</v>
      </c>
      <c r="E49" s="29"/>
      <c r="F49" s="20" t="s">
        <v>18</v>
      </c>
      <c r="G49" s="21">
        <v>90</v>
      </c>
      <c r="H49" s="24"/>
      <c r="I49" s="53"/>
      <c r="J49" s="60"/>
      <c r="K49" s="52"/>
    </row>
    <row r="50" ht="13.5" spans="1:11">
      <c r="A50" s="15">
        <v>42</v>
      </c>
      <c r="B50" s="23"/>
      <c r="C50" s="46" t="s">
        <v>73</v>
      </c>
      <c r="D50" s="18" t="s">
        <v>74</v>
      </c>
      <c r="E50" s="29"/>
      <c r="F50" s="20" t="s">
        <v>18</v>
      </c>
      <c r="G50" s="21">
        <v>440</v>
      </c>
      <c r="H50" s="24"/>
      <c r="I50" s="53"/>
      <c r="J50" s="60"/>
      <c r="K50" s="52"/>
    </row>
    <row r="51" ht="13.5" spans="1:11">
      <c r="A51" s="15">
        <v>43</v>
      </c>
      <c r="B51" s="23"/>
      <c r="C51" s="46" t="s">
        <v>75</v>
      </c>
      <c r="D51" s="18" t="s">
        <v>76</v>
      </c>
      <c r="E51" s="29"/>
      <c r="F51" s="20" t="s">
        <v>18</v>
      </c>
      <c r="G51" s="21">
        <v>330</v>
      </c>
      <c r="H51" s="24"/>
      <c r="I51" s="53"/>
      <c r="J51" s="60"/>
      <c r="K51" s="52"/>
    </row>
    <row r="52" ht="13.5" spans="1:11">
      <c r="A52" s="15">
        <v>44</v>
      </c>
      <c r="B52" s="23"/>
      <c r="C52" s="46" t="s">
        <v>75</v>
      </c>
      <c r="D52" s="18" t="s">
        <v>77</v>
      </c>
      <c r="E52" s="29"/>
      <c r="F52" s="20" t="s">
        <v>18</v>
      </c>
      <c r="G52" s="21">
        <v>240</v>
      </c>
      <c r="H52" s="24"/>
      <c r="I52" s="53"/>
      <c r="J52" s="60"/>
      <c r="K52" s="52"/>
    </row>
    <row r="53" ht="13.5" spans="1:11">
      <c r="A53" s="15">
        <v>45</v>
      </c>
      <c r="B53" s="23"/>
      <c r="C53" s="17" t="s">
        <v>78</v>
      </c>
      <c r="D53" s="18" t="s">
        <v>79</v>
      </c>
      <c r="E53" s="29"/>
      <c r="F53" s="20" t="s">
        <v>18</v>
      </c>
      <c r="G53" s="21">
        <v>410</v>
      </c>
      <c r="H53" s="24"/>
      <c r="I53" s="53"/>
      <c r="J53" s="60"/>
      <c r="K53" s="52"/>
    </row>
    <row r="54" ht="13.5" spans="1:11">
      <c r="A54" s="15">
        <v>46</v>
      </c>
      <c r="B54" s="23"/>
      <c r="C54" s="17" t="s">
        <v>78</v>
      </c>
      <c r="D54" s="18" t="s">
        <v>80</v>
      </c>
      <c r="E54" s="29"/>
      <c r="F54" s="20" t="s">
        <v>18</v>
      </c>
      <c r="G54" s="21">
        <v>120</v>
      </c>
      <c r="H54" s="24"/>
      <c r="I54" s="53"/>
      <c r="J54" s="60"/>
      <c r="K54" s="52"/>
    </row>
    <row r="55" ht="13.5" spans="1:11">
      <c r="A55" s="15">
        <v>47</v>
      </c>
      <c r="B55" s="23"/>
      <c r="C55" s="17" t="s">
        <v>78</v>
      </c>
      <c r="D55" s="18" t="s">
        <v>81</v>
      </c>
      <c r="E55" s="29"/>
      <c r="F55" s="20" t="s">
        <v>18</v>
      </c>
      <c r="G55" s="21">
        <v>120</v>
      </c>
      <c r="H55" s="24"/>
      <c r="I55" s="53"/>
      <c r="J55" s="60"/>
      <c r="K55" s="52"/>
    </row>
    <row r="56" ht="13.5" spans="1:11">
      <c r="A56" s="15">
        <v>48</v>
      </c>
      <c r="B56" s="23"/>
      <c r="C56" s="17" t="s">
        <v>82</v>
      </c>
      <c r="D56" s="18" t="s">
        <v>83</v>
      </c>
      <c r="E56" s="29"/>
      <c r="F56" s="20" t="s">
        <v>18</v>
      </c>
      <c r="G56" s="21">
        <v>340</v>
      </c>
      <c r="H56" s="24"/>
      <c r="I56" s="53"/>
      <c r="J56" s="60"/>
      <c r="K56" s="52"/>
    </row>
    <row r="57" ht="13.5" spans="1:11">
      <c r="A57" s="15">
        <v>49</v>
      </c>
      <c r="B57" s="23"/>
      <c r="C57" s="17" t="s">
        <v>84</v>
      </c>
      <c r="D57" s="18" t="s">
        <v>85</v>
      </c>
      <c r="E57" s="29"/>
      <c r="F57" s="20" t="s">
        <v>18</v>
      </c>
      <c r="G57" s="21">
        <v>1635</v>
      </c>
      <c r="H57" s="24"/>
      <c r="I57" s="53"/>
      <c r="J57" s="60"/>
      <c r="K57" s="52"/>
    </row>
    <row r="58" ht="13.5" spans="1:11">
      <c r="A58" s="15">
        <v>50</v>
      </c>
      <c r="B58" s="23"/>
      <c r="C58" s="17" t="s">
        <v>84</v>
      </c>
      <c r="D58" s="18" t="s">
        <v>86</v>
      </c>
      <c r="E58" s="29"/>
      <c r="F58" s="20" t="s">
        <v>18</v>
      </c>
      <c r="G58" s="21">
        <v>1120</v>
      </c>
      <c r="H58" s="24"/>
      <c r="I58" s="53"/>
      <c r="J58" s="60"/>
      <c r="K58" s="52"/>
    </row>
    <row r="59" ht="13.5" spans="1:11">
      <c r="A59" s="15">
        <v>51</v>
      </c>
      <c r="B59" s="23"/>
      <c r="C59" s="17" t="s">
        <v>84</v>
      </c>
      <c r="D59" s="18" t="s">
        <v>87</v>
      </c>
      <c r="E59" s="29"/>
      <c r="F59" s="20" t="s">
        <v>18</v>
      </c>
      <c r="G59" s="21">
        <v>1050</v>
      </c>
      <c r="H59" s="24"/>
      <c r="I59" s="53"/>
      <c r="J59" s="60"/>
      <c r="K59" s="52"/>
    </row>
    <row r="60" ht="13.5" spans="1:11">
      <c r="A60" s="15">
        <v>52</v>
      </c>
      <c r="B60" s="23"/>
      <c r="C60" s="17" t="s">
        <v>84</v>
      </c>
      <c r="D60" s="18" t="s">
        <v>88</v>
      </c>
      <c r="E60" s="29"/>
      <c r="F60" s="20" t="s">
        <v>18</v>
      </c>
      <c r="G60" s="21">
        <v>790</v>
      </c>
      <c r="H60" s="24"/>
      <c r="I60" s="53"/>
      <c r="J60" s="60"/>
      <c r="K60" s="52"/>
    </row>
    <row r="61" ht="13.5" spans="1:11">
      <c r="A61" s="15">
        <v>53</v>
      </c>
      <c r="B61" s="23"/>
      <c r="C61" s="17" t="s">
        <v>84</v>
      </c>
      <c r="D61" s="18" t="s">
        <v>89</v>
      </c>
      <c r="E61" s="29"/>
      <c r="F61" s="20" t="s">
        <v>18</v>
      </c>
      <c r="G61" s="21">
        <v>560</v>
      </c>
      <c r="H61" s="24"/>
      <c r="I61" s="53"/>
      <c r="J61" s="60"/>
      <c r="K61" s="52"/>
    </row>
    <row r="62" ht="13.5" spans="1:11">
      <c r="A62" s="15">
        <v>54</v>
      </c>
      <c r="B62" s="23"/>
      <c r="C62" s="17" t="s">
        <v>84</v>
      </c>
      <c r="D62" s="18" t="s">
        <v>90</v>
      </c>
      <c r="E62" s="29"/>
      <c r="F62" s="20" t="s">
        <v>18</v>
      </c>
      <c r="G62" s="21">
        <v>1440</v>
      </c>
      <c r="H62" s="24"/>
      <c r="I62" s="53"/>
      <c r="J62" s="60"/>
      <c r="K62" s="52"/>
    </row>
    <row r="63" ht="13.5" spans="1:11">
      <c r="A63" s="15">
        <v>55</v>
      </c>
      <c r="B63" s="23"/>
      <c r="C63" s="47" t="s">
        <v>91</v>
      </c>
      <c r="D63" s="18" t="s">
        <v>92</v>
      </c>
      <c r="E63" s="29"/>
      <c r="F63" s="20" t="s">
        <v>18</v>
      </c>
      <c r="G63" s="21">
        <v>920</v>
      </c>
      <c r="H63" s="24"/>
      <c r="I63" s="53"/>
      <c r="J63" s="60"/>
      <c r="K63" s="52"/>
    </row>
    <row r="64" ht="13.5" spans="1:11">
      <c r="A64" s="15">
        <v>56</v>
      </c>
      <c r="B64" s="23"/>
      <c r="C64" s="47" t="s">
        <v>91</v>
      </c>
      <c r="D64" s="18" t="s">
        <v>93</v>
      </c>
      <c r="E64" s="29"/>
      <c r="F64" s="20" t="s">
        <v>18</v>
      </c>
      <c r="G64" s="21">
        <v>950</v>
      </c>
      <c r="H64" s="24"/>
      <c r="I64" s="53"/>
      <c r="J64" s="60"/>
      <c r="K64" s="52"/>
    </row>
    <row r="65" ht="13.5" spans="1:11">
      <c r="A65" s="15">
        <v>57</v>
      </c>
      <c r="B65" s="23"/>
      <c r="C65" s="47" t="s">
        <v>91</v>
      </c>
      <c r="D65" s="18" t="s">
        <v>94</v>
      </c>
      <c r="E65" s="30"/>
      <c r="F65" s="20" t="s">
        <v>18</v>
      </c>
      <c r="G65" s="21">
        <v>410</v>
      </c>
      <c r="H65" s="33"/>
      <c r="I65" s="55"/>
      <c r="J65" s="60"/>
      <c r="K65" s="52"/>
    </row>
    <row r="66" ht="13.5" spans="1:11">
      <c r="A66" s="15">
        <v>58</v>
      </c>
      <c r="B66" s="23"/>
      <c r="C66" s="35" t="s">
        <v>102</v>
      </c>
      <c r="D66" s="18"/>
      <c r="E66" s="26"/>
      <c r="F66" s="20" t="s">
        <v>18</v>
      </c>
      <c r="G66" s="21">
        <f>SUM(G40:G65)</f>
        <v>12695</v>
      </c>
      <c r="H66" s="22"/>
      <c r="I66" s="50"/>
      <c r="J66" s="24"/>
      <c r="K66" s="36"/>
    </row>
    <row r="67" ht="13.5" spans="1:11">
      <c r="A67" s="15">
        <v>59</v>
      </c>
      <c r="B67" s="32"/>
      <c r="C67" s="35" t="s">
        <v>103</v>
      </c>
      <c r="D67" s="18"/>
      <c r="E67" s="26"/>
      <c r="F67" s="20" t="s">
        <v>18</v>
      </c>
      <c r="G67" s="21">
        <f>G66+G35</f>
        <v>564180</v>
      </c>
      <c r="H67" s="52"/>
      <c r="I67" s="78"/>
      <c r="J67" s="52"/>
      <c r="K67" s="36"/>
    </row>
    <row r="68" ht="13.5" spans="1:11">
      <c r="A68" s="61" t="s">
        <v>99</v>
      </c>
      <c r="B68" s="61"/>
      <c r="C68" s="61"/>
      <c r="D68" s="61"/>
      <c r="E68" s="61"/>
      <c r="F68" s="61"/>
      <c r="G68" s="61"/>
      <c r="H68" s="61"/>
      <c r="I68" s="61"/>
      <c r="J68" s="61"/>
      <c r="K68" s="61"/>
    </row>
    <row r="69" ht="13.5" spans="1:11">
      <c r="A69" s="9" t="s">
        <v>100</v>
      </c>
      <c r="B69" s="9"/>
      <c r="C69" s="9"/>
      <c r="D69" s="9"/>
      <c r="E69" s="10"/>
      <c r="F69" s="9"/>
      <c r="G69" s="11"/>
      <c r="H69" s="9"/>
      <c r="I69" s="9"/>
      <c r="J69" s="9"/>
      <c r="K69" s="48"/>
    </row>
    <row r="70" ht="22.5" spans="1:11">
      <c r="A70" s="12" t="s">
        <v>2</v>
      </c>
      <c r="B70" s="13" t="s">
        <v>3</v>
      </c>
      <c r="C70" s="12" t="s">
        <v>4</v>
      </c>
      <c r="D70" s="12" t="s">
        <v>5</v>
      </c>
      <c r="E70" s="12" t="s">
        <v>6</v>
      </c>
      <c r="F70" s="12" t="s">
        <v>7</v>
      </c>
      <c r="G70" s="14" t="s">
        <v>8</v>
      </c>
      <c r="H70" s="12" t="s">
        <v>9</v>
      </c>
      <c r="I70" s="12" t="s">
        <v>10</v>
      </c>
      <c r="J70" s="13" t="s">
        <v>11</v>
      </c>
      <c r="K70" s="49" t="s">
        <v>12</v>
      </c>
    </row>
    <row r="71" ht="13.5" spans="1:11">
      <c r="A71" s="15">
        <v>60</v>
      </c>
      <c r="B71" s="16" t="s">
        <v>104</v>
      </c>
      <c r="C71" s="62" t="s">
        <v>105</v>
      </c>
      <c r="D71" s="62" t="s">
        <v>106</v>
      </c>
      <c r="E71" s="63" t="s">
        <v>107</v>
      </c>
      <c r="F71" s="64" t="s">
        <v>108</v>
      </c>
      <c r="G71" s="15">
        <v>589</v>
      </c>
      <c r="H71" s="65" t="s">
        <v>101</v>
      </c>
      <c r="I71" s="79" t="s">
        <v>20</v>
      </c>
      <c r="J71" s="80" t="s">
        <v>21</v>
      </c>
      <c r="K71" s="81" t="s">
        <v>22</v>
      </c>
    </row>
    <row r="72" ht="13.5" spans="1:11">
      <c r="A72" s="15">
        <v>61</v>
      </c>
      <c r="B72" s="23"/>
      <c r="C72" s="62" t="s">
        <v>109</v>
      </c>
      <c r="D72" s="62" t="s">
        <v>110</v>
      </c>
      <c r="E72" s="66"/>
      <c r="F72" s="64" t="s">
        <v>108</v>
      </c>
      <c r="G72" s="15">
        <v>110</v>
      </c>
      <c r="H72" s="67"/>
      <c r="I72" s="82"/>
      <c r="J72" s="83"/>
      <c r="K72" s="81"/>
    </row>
    <row r="73" ht="13.5" spans="1:11">
      <c r="A73" s="15">
        <v>62</v>
      </c>
      <c r="B73" s="23"/>
      <c r="C73" s="62" t="s">
        <v>111</v>
      </c>
      <c r="D73" s="62" t="s">
        <v>112</v>
      </c>
      <c r="E73" s="66"/>
      <c r="F73" s="64" t="s">
        <v>108</v>
      </c>
      <c r="G73" s="15">
        <v>186</v>
      </c>
      <c r="H73" s="67"/>
      <c r="I73" s="82"/>
      <c r="J73" s="83"/>
      <c r="K73" s="81"/>
    </row>
    <row r="74" ht="13.5" spans="1:11">
      <c r="A74" s="15">
        <v>63</v>
      </c>
      <c r="B74" s="23"/>
      <c r="C74" s="18" t="s">
        <v>113</v>
      </c>
      <c r="D74" s="62" t="s">
        <v>114</v>
      </c>
      <c r="E74" s="66"/>
      <c r="F74" s="64" t="s">
        <v>108</v>
      </c>
      <c r="G74" s="15">
        <v>7</v>
      </c>
      <c r="H74" s="67"/>
      <c r="I74" s="82"/>
      <c r="J74" s="83"/>
      <c r="K74" s="81"/>
    </row>
    <row r="75" ht="13.5" spans="1:11">
      <c r="A75" s="15">
        <v>64</v>
      </c>
      <c r="B75" s="23"/>
      <c r="C75" s="62" t="s">
        <v>115</v>
      </c>
      <c r="D75" s="62" t="s">
        <v>116</v>
      </c>
      <c r="E75" s="66"/>
      <c r="F75" s="64" t="s">
        <v>108</v>
      </c>
      <c r="G75" s="15">
        <v>4</v>
      </c>
      <c r="H75" s="67"/>
      <c r="I75" s="82"/>
      <c r="J75" s="83"/>
      <c r="K75" s="81"/>
    </row>
    <row r="76" ht="13.5" spans="1:11">
      <c r="A76" s="15">
        <v>65</v>
      </c>
      <c r="B76" s="23"/>
      <c r="C76" s="18" t="s">
        <v>117</v>
      </c>
      <c r="D76" s="18" t="s">
        <v>118</v>
      </c>
      <c r="E76" s="66"/>
      <c r="F76" s="64" t="s">
        <v>108</v>
      </c>
      <c r="G76" s="15">
        <v>5</v>
      </c>
      <c r="H76" s="67"/>
      <c r="I76" s="82"/>
      <c r="J76" s="83"/>
      <c r="K76" s="81"/>
    </row>
    <row r="77" ht="13.5" spans="1:11">
      <c r="A77" s="15">
        <v>66</v>
      </c>
      <c r="B77" s="23"/>
      <c r="C77" s="62" t="s">
        <v>119</v>
      </c>
      <c r="D77" s="62" t="s">
        <v>120</v>
      </c>
      <c r="E77" s="66"/>
      <c r="F77" s="64" t="s">
        <v>108</v>
      </c>
      <c r="G77" s="15">
        <v>4</v>
      </c>
      <c r="H77" s="67"/>
      <c r="I77" s="82"/>
      <c r="J77" s="83"/>
      <c r="K77" s="81"/>
    </row>
    <row r="78" ht="13.5" spans="1:11">
      <c r="A78" s="15">
        <v>67</v>
      </c>
      <c r="B78" s="23"/>
      <c r="C78" s="68" t="s">
        <v>121</v>
      </c>
      <c r="D78" s="69"/>
      <c r="E78" s="66"/>
      <c r="F78" s="70" t="s">
        <v>108</v>
      </c>
      <c r="G78" s="15">
        <v>37</v>
      </c>
      <c r="H78" s="67"/>
      <c r="I78" s="82"/>
      <c r="J78" s="83"/>
      <c r="K78" s="81"/>
    </row>
    <row r="79" ht="13.5" spans="1:11">
      <c r="A79" s="15">
        <v>68</v>
      </c>
      <c r="B79" s="23"/>
      <c r="C79" s="62" t="s">
        <v>122</v>
      </c>
      <c r="D79" s="71" t="s">
        <v>123</v>
      </c>
      <c r="E79" s="66"/>
      <c r="F79" s="64" t="s">
        <v>108</v>
      </c>
      <c r="G79" s="15">
        <v>336</v>
      </c>
      <c r="H79" s="67"/>
      <c r="I79" s="82"/>
      <c r="J79" s="83"/>
      <c r="K79" s="81"/>
    </row>
    <row r="80" ht="13.5" spans="1:11">
      <c r="A80" s="15">
        <v>69</v>
      </c>
      <c r="B80" s="23"/>
      <c r="C80" s="62" t="s">
        <v>124</v>
      </c>
      <c r="D80" s="62" t="s">
        <v>125</v>
      </c>
      <c r="E80" s="64" t="s">
        <v>126</v>
      </c>
      <c r="F80" s="64" t="s">
        <v>108</v>
      </c>
      <c r="G80" s="15">
        <v>593</v>
      </c>
      <c r="H80" s="67"/>
      <c r="I80" s="82"/>
      <c r="J80" s="83"/>
      <c r="K80" s="81"/>
    </row>
    <row r="81" ht="13.5" spans="1:11">
      <c r="A81" s="15">
        <v>70</v>
      </c>
      <c r="B81" s="23"/>
      <c r="C81" s="35" t="s">
        <v>103</v>
      </c>
      <c r="D81" s="62"/>
      <c r="E81" s="63"/>
      <c r="F81" s="64" t="s">
        <v>108</v>
      </c>
      <c r="G81" s="15">
        <f>SUM(G71:G80)</f>
        <v>1871</v>
      </c>
      <c r="H81" s="67"/>
      <c r="I81" s="82"/>
      <c r="J81" s="83"/>
      <c r="K81" s="81"/>
    </row>
    <row r="82" ht="13.5" spans="1:11">
      <c r="A82" s="15">
        <v>71</v>
      </c>
      <c r="B82" s="16" t="s">
        <v>127</v>
      </c>
      <c r="C82" s="62" t="s">
        <v>105</v>
      </c>
      <c r="D82" s="62" t="s">
        <v>106</v>
      </c>
      <c r="E82" s="45" t="s">
        <v>107</v>
      </c>
      <c r="F82" s="64" t="s">
        <v>108</v>
      </c>
      <c r="G82" s="15">
        <v>414</v>
      </c>
      <c r="H82" s="67"/>
      <c r="I82" s="82"/>
      <c r="J82" s="83"/>
      <c r="K82" s="81"/>
    </row>
    <row r="83" ht="13.5" spans="1:11">
      <c r="A83" s="15">
        <v>72</v>
      </c>
      <c r="B83" s="23"/>
      <c r="C83" s="68" t="s">
        <v>109</v>
      </c>
      <c r="D83" s="69" t="s">
        <v>110</v>
      </c>
      <c r="E83" s="29"/>
      <c r="F83" s="64" t="s">
        <v>108</v>
      </c>
      <c r="G83" s="15">
        <v>83</v>
      </c>
      <c r="H83" s="67"/>
      <c r="I83" s="82"/>
      <c r="J83" s="83"/>
      <c r="K83" s="81"/>
    </row>
    <row r="84" ht="13.5" spans="1:11">
      <c r="A84" s="15">
        <v>73</v>
      </c>
      <c r="B84" s="23"/>
      <c r="C84" s="62" t="s">
        <v>111</v>
      </c>
      <c r="D84" s="62" t="s">
        <v>128</v>
      </c>
      <c r="E84" s="29"/>
      <c r="F84" s="64" t="s">
        <v>108</v>
      </c>
      <c r="G84" s="15">
        <v>132</v>
      </c>
      <c r="H84" s="67"/>
      <c r="I84" s="82"/>
      <c r="J84" s="83"/>
      <c r="K84" s="81"/>
    </row>
    <row r="85" ht="13.5" spans="1:11">
      <c r="A85" s="15">
        <v>74</v>
      </c>
      <c r="B85" s="23"/>
      <c r="C85" s="62" t="s">
        <v>113</v>
      </c>
      <c r="D85" s="62" t="s">
        <v>114</v>
      </c>
      <c r="E85" s="29"/>
      <c r="F85" s="64" t="s">
        <v>108</v>
      </c>
      <c r="G85" s="15">
        <v>7</v>
      </c>
      <c r="H85" s="67"/>
      <c r="I85" s="82"/>
      <c r="J85" s="83"/>
      <c r="K85" s="81"/>
    </row>
    <row r="86" ht="13.5" spans="1:11">
      <c r="A86" s="15">
        <v>75</v>
      </c>
      <c r="B86" s="23"/>
      <c r="C86" s="62" t="s">
        <v>115</v>
      </c>
      <c r="D86" s="62" t="s">
        <v>116</v>
      </c>
      <c r="E86" s="29"/>
      <c r="F86" s="64" t="s">
        <v>108</v>
      </c>
      <c r="G86" s="15">
        <v>5</v>
      </c>
      <c r="H86" s="67"/>
      <c r="I86" s="82"/>
      <c r="J86" s="83"/>
      <c r="K86" s="81"/>
    </row>
    <row r="87" ht="13.5" spans="1:11">
      <c r="A87" s="15">
        <v>76</v>
      </c>
      <c r="B87" s="23"/>
      <c r="C87" s="18" t="s">
        <v>117</v>
      </c>
      <c r="D87" s="18" t="s">
        <v>118</v>
      </c>
      <c r="E87" s="29"/>
      <c r="F87" s="64" t="s">
        <v>108</v>
      </c>
      <c r="G87" s="15">
        <v>5</v>
      </c>
      <c r="H87" s="67"/>
      <c r="I87" s="82"/>
      <c r="J87" s="83"/>
      <c r="K87" s="81"/>
    </row>
    <row r="88" ht="13.5" spans="1:11">
      <c r="A88" s="15">
        <v>77</v>
      </c>
      <c r="B88" s="23"/>
      <c r="C88" s="62" t="s">
        <v>119</v>
      </c>
      <c r="D88" s="62" t="s">
        <v>120</v>
      </c>
      <c r="E88" s="29"/>
      <c r="F88" s="64" t="s">
        <v>108</v>
      </c>
      <c r="G88" s="15">
        <v>8</v>
      </c>
      <c r="H88" s="67"/>
      <c r="I88" s="82"/>
      <c r="J88" s="83"/>
      <c r="K88" s="81"/>
    </row>
    <row r="89" ht="13.5" spans="1:11">
      <c r="A89" s="15">
        <v>78</v>
      </c>
      <c r="B89" s="23"/>
      <c r="C89" s="68" t="s">
        <v>121</v>
      </c>
      <c r="D89" s="69"/>
      <c r="E89" s="29"/>
      <c r="F89" s="64" t="s">
        <v>108</v>
      </c>
      <c r="G89" s="15">
        <v>39</v>
      </c>
      <c r="H89" s="67"/>
      <c r="I89" s="82"/>
      <c r="J89" s="83"/>
      <c r="K89" s="81"/>
    </row>
    <row r="90" ht="13.5" spans="1:11">
      <c r="A90" s="15">
        <v>79</v>
      </c>
      <c r="B90" s="23"/>
      <c r="C90" s="62" t="s">
        <v>122</v>
      </c>
      <c r="D90" s="62" t="s">
        <v>123</v>
      </c>
      <c r="E90" s="29"/>
      <c r="F90" s="64" t="s">
        <v>108</v>
      </c>
      <c r="G90" s="15">
        <v>239</v>
      </c>
      <c r="H90" s="67"/>
      <c r="I90" s="82"/>
      <c r="J90" s="83"/>
      <c r="K90" s="81"/>
    </row>
    <row r="91" ht="13.5" spans="1:11">
      <c r="A91" s="15">
        <v>80</v>
      </c>
      <c r="B91" s="23"/>
      <c r="C91" s="62" t="s">
        <v>124</v>
      </c>
      <c r="D91" s="62" t="s">
        <v>125</v>
      </c>
      <c r="E91" s="64" t="s">
        <v>126</v>
      </c>
      <c r="F91" s="64" t="s">
        <v>108</v>
      </c>
      <c r="G91" s="15">
        <v>406</v>
      </c>
      <c r="H91" s="67"/>
      <c r="I91" s="82"/>
      <c r="J91" s="83"/>
      <c r="K91" s="81"/>
    </row>
    <row r="92" ht="13.5" spans="1:11">
      <c r="A92" s="15">
        <v>81</v>
      </c>
      <c r="B92" s="23"/>
      <c r="C92" s="68" t="s">
        <v>129</v>
      </c>
      <c r="D92" s="62" t="s">
        <v>130</v>
      </c>
      <c r="E92" s="72" t="s">
        <v>131</v>
      </c>
      <c r="F92" s="64" t="s">
        <v>108</v>
      </c>
      <c r="G92" s="15">
        <v>1200</v>
      </c>
      <c r="H92" s="67"/>
      <c r="I92" s="82"/>
      <c r="J92" s="83"/>
      <c r="K92" s="81"/>
    </row>
    <row r="93" ht="13.5" spans="1:11">
      <c r="A93" s="15">
        <v>82</v>
      </c>
      <c r="B93" s="32"/>
      <c r="C93" s="35" t="s">
        <v>103</v>
      </c>
      <c r="D93" s="62"/>
      <c r="E93" s="72"/>
      <c r="F93" s="64" t="s">
        <v>108</v>
      </c>
      <c r="G93" s="15">
        <f>SUM(G82:G92)</f>
        <v>2538</v>
      </c>
      <c r="H93" s="67"/>
      <c r="I93" s="82"/>
      <c r="J93" s="83"/>
      <c r="K93" s="81"/>
    </row>
    <row r="94" ht="13.5" spans="1:11">
      <c r="A94" s="15">
        <v>92</v>
      </c>
      <c r="B94" s="34"/>
      <c r="C94" s="73" t="s">
        <v>132</v>
      </c>
      <c r="D94" s="34"/>
      <c r="E94" s="34"/>
      <c r="F94" s="74" t="s">
        <v>108</v>
      </c>
      <c r="G94" s="75">
        <f>G93+G81</f>
        <v>4409</v>
      </c>
      <c r="H94" s="34"/>
      <c r="I94" s="34"/>
      <c r="J94" s="34"/>
      <c r="K94" s="84"/>
    </row>
    <row r="95" ht="13.5" spans="1:12">
      <c r="A95" s="76" t="s">
        <v>133</v>
      </c>
      <c r="B95" s="76"/>
      <c r="C95" s="76"/>
      <c r="D95" s="76"/>
      <c r="E95" s="76"/>
      <c r="F95" s="76"/>
      <c r="G95" s="76"/>
      <c r="H95" s="76"/>
      <c r="I95" s="76"/>
      <c r="J95" s="76"/>
      <c r="K95" s="76"/>
      <c r="L95" s="85"/>
    </row>
    <row r="96" customHeight="1" spans="1:12">
      <c r="A96" s="77" t="s">
        <v>96</v>
      </c>
      <c r="B96" s="77"/>
      <c r="C96" s="77"/>
      <c r="D96" s="77"/>
      <c r="E96" s="77"/>
      <c r="F96" s="77"/>
      <c r="G96" s="77"/>
      <c r="H96" s="77"/>
      <c r="I96" s="77"/>
      <c r="J96" s="77"/>
      <c r="K96" s="77"/>
      <c r="L96" s="85"/>
    </row>
  </sheetData>
  <mergeCells count="32">
    <mergeCell ref="A1:J1"/>
    <mergeCell ref="A2:K2"/>
    <mergeCell ref="A3:J3"/>
    <mergeCell ref="A37:K37"/>
    <mergeCell ref="A38:J38"/>
    <mergeCell ref="A68:K68"/>
    <mergeCell ref="A69:J69"/>
    <mergeCell ref="A95:K95"/>
    <mergeCell ref="A96:K96"/>
    <mergeCell ref="B5:B34"/>
    <mergeCell ref="B40:B67"/>
    <mergeCell ref="B71:B81"/>
    <mergeCell ref="B82:B93"/>
    <mergeCell ref="E5:E12"/>
    <mergeCell ref="E13:E23"/>
    <mergeCell ref="E24:E28"/>
    <mergeCell ref="E29:E34"/>
    <mergeCell ref="E40:E65"/>
    <mergeCell ref="E71:E79"/>
    <mergeCell ref="E82:E90"/>
    <mergeCell ref="H5:H34"/>
    <mergeCell ref="H40:H65"/>
    <mergeCell ref="H71:H93"/>
    <mergeCell ref="I5:I34"/>
    <mergeCell ref="I40:I65"/>
    <mergeCell ref="I71:I93"/>
    <mergeCell ref="J5:J34"/>
    <mergeCell ref="J40:J65"/>
    <mergeCell ref="J71:J93"/>
    <mergeCell ref="K5:K34"/>
    <mergeCell ref="K40:K65"/>
    <mergeCell ref="K71:K93"/>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采购物资包件一览表</vt:lpstr>
      <vt:lpstr>物资需求一览表 </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cp:lastModifiedBy>
  <dcterms:created xsi:type="dcterms:W3CDTF">2006-09-16T00:00:00Z</dcterms:created>
  <cp:lastPrinted>2019-09-23T10:13:00Z</cp:lastPrinted>
  <dcterms:modified xsi:type="dcterms:W3CDTF">2019-12-02T07:23:05Z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2052-11.1.0.8919</vt:lpwstr>
  </property>
</Properties>
</file>